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ching-my.sharepoint.com/personal/ceo_marching_co_nz/Documents/Mastersheet Program/2025-2026/"/>
    </mc:Choice>
  </mc:AlternateContent>
  <xr:revisionPtr revIDLastSave="2003" documentId="8_{87639BEE-1A68-4635-A97F-34D13BFAEBF7}" xr6:coauthVersionLast="47" xr6:coauthVersionMax="47" xr10:uidLastSave="{D96932D2-533A-464B-AE82-CBE85C17CD22}"/>
  <bookViews>
    <workbookView xWindow="-120" yWindow="-120" windowWidth="20730" windowHeight="11040" xr2:uid="{290CAF37-2A23-45D3-BC4E-032265895348}"/>
  </bookViews>
  <sheets>
    <sheet name="UNDER 13" sheetId="6" r:id="rId1"/>
    <sheet name="UNDER 18" sheetId="2" r:id="rId2"/>
    <sheet name="SENIOR" sheetId="3" r:id="rId3"/>
    <sheet name="MASTERS" sheetId="4" r:id="rId4"/>
    <sheet name="DATA" sheetId="5" r:id="rId5"/>
  </sheets>
  <definedNames>
    <definedName name="_xlnm.Print_Area" localSheetId="3">MASTERS!$B$2:$R$42</definedName>
    <definedName name="_xlnm.Print_Area" localSheetId="2">SENIOR!$B$2:$R$43</definedName>
    <definedName name="_xlnm.Print_Area" localSheetId="0">'UNDER 13'!$B$2:$R$43</definedName>
    <definedName name="_xlnm.Print_Area" localSheetId="1">'UNDER 18'!$B$2:$R$43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6" l="1"/>
  <c r="R38" i="6" s="1"/>
  <c r="H38" i="6"/>
  <c r="Q38" i="6" s="1"/>
  <c r="G38" i="6"/>
  <c r="P38" i="6" s="1"/>
  <c r="F38" i="6"/>
  <c r="O38" i="6" s="1"/>
  <c r="E38" i="6"/>
  <c r="N38" i="6" s="1"/>
  <c r="D38" i="6"/>
  <c r="M38" i="6" s="1"/>
  <c r="R37" i="6"/>
  <c r="Q37" i="6"/>
  <c r="P37" i="6"/>
  <c r="O37" i="6"/>
  <c r="N37" i="6"/>
  <c r="M37" i="6"/>
  <c r="I29" i="6"/>
  <c r="R29" i="6" s="1"/>
  <c r="H29" i="6"/>
  <c r="Q29" i="6" s="1"/>
  <c r="G29" i="6"/>
  <c r="P29" i="6" s="1"/>
  <c r="F29" i="6"/>
  <c r="O29" i="6" s="1"/>
  <c r="E29" i="6"/>
  <c r="N29" i="6" s="1"/>
  <c r="D29" i="6"/>
  <c r="M29" i="6" s="1"/>
  <c r="R28" i="6"/>
  <c r="Q28" i="6"/>
  <c r="P28" i="6"/>
  <c r="O28" i="6"/>
  <c r="N28" i="6"/>
  <c r="M28" i="6"/>
  <c r="R35" i="4"/>
  <c r="Q35" i="4"/>
  <c r="P35" i="4"/>
  <c r="O35" i="4"/>
  <c r="N35" i="4"/>
  <c r="M35" i="4"/>
  <c r="R37" i="3"/>
  <c r="Q37" i="3"/>
  <c r="P37" i="3"/>
  <c r="O37" i="3"/>
  <c r="N37" i="3"/>
  <c r="M37" i="3"/>
  <c r="R37" i="2"/>
  <c r="Q37" i="2"/>
  <c r="P37" i="2"/>
  <c r="O37" i="2"/>
  <c r="N37" i="2"/>
  <c r="M37" i="2"/>
  <c r="R39" i="6" l="1"/>
  <c r="Q39" i="6"/>
  <c r="P39" i="6"/>
  <c r="O39" i="6"/>
  <c r="N39" i="6"/>
  <c r="M39" i="6"/>
  <c r="R30" i="6"/>
  <c r="Q30" i="6"/>
  <c r="P30" i="6"/>
  <c r="O30" i="6"/>
  <c r="N30" i="6"/>
  <c r="M30" i="6"/>
  <c r="D40" i="6"/>
  <c r="E40" i="6"/>
  <c r="F40" i="6"/>
  <c r="G40" i="6"/>
  <c r="H40" i="6"/>
  <c r="I40" i="6"/>
  <c r="I31" i="6"/>
  <c r="F31" i="6"/>
  <c r="G31" i="6"/>
  <c r="H31" i="6"/>
  <c r="E31" i="6"/>
  <c r="D31" i="6"/>
  <c r="I36" i="4"/>
  <c r="R36" i="4" s="1"/>
  <c r="R37" i="4" s="1"/>
  <c r="H36" i="4"/>
  <c r="Q36" i="4" s="1"/>
  <c r="Q37" i="4" s="1"/>
  <c r="G36" i="4"/>
  <c r="P36" i="4" s="1"/>
  <c r="P37" i="4" s="1"/>
  <c r="F36" i="4"/>
  <c r="O36" i="4" s="1"/>
  <c r="O37" i="4" s="1"/>
  <c r="E36" i="4"/>
  <c r="N36" i="4" s="1"/>
  <c r="N37" i="4" s="1"/>
  <c r="D36" i="4"/>
  <c r="M36" i="4" s="1"/>
  <c r="M37" i="4" s="1"/>
  <c r="I27" i="4"/>
  <c r="R27" i="4" s="1"/>
  <c r="H27" i="4"/>
  <c r="Q27" i="4" s="1"/>
  <c r="G27" i="4"/>
  <c r="P27" i="4" s="1"/>
  <c r="F27" i="4"/>
  <c r="O27" i="4" s="1"/>
  <c r="E27" i="4"/>
  <c r="N27" i="4" s="1"/>
  <c r="D27" i="4"/>
  <c r="M27" i="4" s="1"/>
  <c r="R26" i="4"/>
  <c r="Q26" i="4"/>
  <c r="P26" i="4"/>
  <c r="O26" i="4"/>
  <c r="N26" i="4"/>
  <c r="M26" i="4"/>
  <c r="I38" i="3"/>
  <c r="R38" i="3" s="1"/>
  <c r="R39" i="3" s="1"/>
  <c r="H38" i="3"/>
  <c r="Q38" i="3" s="1"/>
  <c r="Q39" i="3" s="1"/>
  <c r="G38" i="3"/>
  <c r="P38" i="3" s="1"/>
  <c r="P39" i="3" s="1"/>
  <c r="F38" i="3"/>
  <c r="O38" i="3" s="1"/>
  <c r="O39" i="3" s="1"/>
  <c r="E38" i="3"/>
  <c r="N38" i="3" s="1"/>
  <c r="N39" i="3" s="1"/>
  <c r="D38" i="3"/>
  <c r="M38" i="3" s="1"/>
  <c r="M39" i="3" s="1"/>
  <c r="I29" i="3"/>
  <c r="R29" i="3" s="1"/>
  <c r="H29" i="3"/>
  <c r="Q29" i="3" s="1"/>
  <c r="G29" i="3"/>
  <c r="P29" i="3" s="1"/>
  <c r="F29" i="3"/>
  <c r="O29" i="3" s="1"/>
  <c r="E29" i="3"/>
  <c r="N29" i="3" s="1"/>
  <c r="D29" i="3"/>
  <c r="M29" i="3" s="1"/>
  <c r="R28" i="3"/>
  <c r="Q28" i="3"/>
  <c r="P28" i="3"/>
  <c r="O28" i="3"/>
  <c r="N28" i="3"/>
  <c r="M28" i="3"/>
  <c r="I38" i="2"/>
  <c r="R38" i="2" s="1"/>
  <c r="R39" i="2" s="1"/>
  <c r="H38" i="2"/>
  <c r="Q38" i="2" s="1"/>
  <c r="Q39" i="2" s="1"/>
  <c r="G38" i="2"/>
  <c r="P38" i="2" s="1"/>
  <c r="P39" i="2" s="1"/>
  <c r="F38" i="2"/>
  <c r="O38" i="2" s="1"/>
  <c r="O39" i="2" s="1"/>
  <c r="E38" i="2"/>
  <c r="N38" i="2" s="1"/>
  <c r="N39" i="2" s="1"/>
  <c r="D38" i="2"/>
  <c r="I29" i="2"/>
  <c r="R29" i="2" s="1"/>
  <c r="H29" i="2"/>
  <c r="Q29" i="2" s="1"/>
  <c r="G29" i="2"/>
  <c r="P29" i="2" s="1"/>
  <c r="F29" i="2"/>
  <c r="O29" i="2" s="1"/>
  <c r="E29" i="2"/>
  <c r="N29" i="2" s="1"/>
  <c r="D29" i="2"/>
  <c r="M29" i="2" s="1"/>
  <c r="R28" i="2"/>
  <c r="Q28" i="2"/>
  <c r="P28" i="2"/>
  <c r="O28" i="2"/>
  <c r="N28" i="2"/>
  <c r="M28" i="2"/>
  <c r="O28" i="4" l="1"/>
  <c r="P38" i="4"/>
  <c r="Q38" i="4"/>
  <c r="M38" i="4"/>
  <c r="O38" i="4"/>
  <c r="N38" i="4"/>
  <c r="R38" i="4"/>
  <c r="H38" i="4"/>
  <c r="I38" i="4"/>
  <c r="R28" i="4"/>
  <c r="Q28" i="4"/>
  <c r="P28" i="4"/>
  <c r="N28" i="4"/>
  <c r="M28" i="4"/>
  <c r="E38" i="4"/>
  <c r="I29" i="4"/>
  <c r="H29" i="4"/>
  <c r="Q40" i="3"/>
  <c r="M40" i="3"/>
  <c r="N40" i="3"/>
  <c r="O40" i="3"/>
  <c r="P40" i="3"/>
  <c r="R40" i="3"/>
  <c r="N30" i="3"/>
  <c r="O30" i="3"/>
  <c r="P30" i="3"/>
  <c r="Q30" i="3"/>
  <c r="R30" i="3"/>
  <c r="M30" i="3"/>
  <c r="F40" i="3"/>
  <c r="G40" i="3"/>
  <c r="H40" i="3"/>
  <c r="I40" i="3"/>
  <c r="I31" i="3"/>
  <c r="H31" i="3"/>
  <c r="G31" i="3"/>
  <c r="Q30" i="2"/>
  <c r="P30" i="2"/>
  <c r="R30" i="2"/>
  <c r="G40" i="2"/>
  <c r="N30" i="2"/>
  <c r="O30" i="2"/>
  <c r="H31" i="2"/>
  <c r="I31" i="2"/>
  <c r="M30" i="2"/>
  <c r="G31" i="2"/>
  <c r="H40" i="2"/>
  <c r="I40" i="2"/>
  <c r="O40" i="6"/>
  <c r="M40" i="6"/>
  <c r="N40" i="6"/>
  <c r="Q40" i="6"/>
  <c r="R40" i="6"/>
  <c r="P40" i="6"/>
  <c r="R31" i="6"/>
  <c r="M31" i="6"/>
  <c r="P31" i="6"/>
  <c r="Q31" i="6"/>
  <c r="N31" i="6"/>
  <c r="O31" i="6"/>
  <c r="D40" i="2"/>
  <c r="D38" i="4"/>
  <c r="F38" i="4"/>
  <c r="G38" i="4"/>
  <c r="F29" i="4"/>
  <c r="G29" i="4"/>
  <c r="E29" i="4"/>
  <c r="D29" i="4"/>
  <c r="F31" i="3"/>
  <c r="D40" i="3"/>
  <c r="E40" i="3"/>
  <c r="E31" i="3"/>
  <c r="D31" i="3"/>
  <c r="E31" i="2"/>
  <c r="M38" i="2"/>
  <c r="M39" i="2" s="1"/>
  <c r="N40" i="2" s="1"/>
  <c r="F40" i="2"/>
  <c r="E40" i="2"/>
  <c r="F31" i="2"/>
  <c r="D31" i="2"/>
  <c r="Q29" i="4" l="1"/>
  <c r="R29" i="4"/>
  <c r="P31" i="3"/>
  <c r="O31" i="3"/>
  <c r="N31" i="3"/>
  <c r="Q31" i="3"/>
  <c r="M31" i="3"/>
  <c r="R31" i="3"/>
  <c r="O40" i="2"/>
  <c r="O31" i="2"/>
  <c r="Q40" i="2"/>
  <c r="P40" i="2"/>
  <c r="M40" i="2"/>
  <c r="R40" i="2"/>
  <c r="N31" i="2"/>
  <c r="M31" i="2"/>
  <c r="Q31" i="2"/>
  <c r="R31" i="2"/>
  <c r="P31" i="2"/>
  <c r="N29" i="4"/>
  <c r="M29" i="4"/>
  <c r="O29" i="4"/>
  <c r="P29" i="4"/>
</calcChain>
</file>

<file path=xl/sharedStrings.xml><?xml version="1.0" encoding="utf-8"?>
<sst xmlns="http://schemas.openxmlformats.org/spreadsheetml/2006/main" count="417" uniqueCount="142">
  <si>
    <t>MARCHING  NEW  ZEALAND</t>
  </si>
  <si>
    <t>ASSOCIATION:</t>
  </si>
  <si>
    <t>GRADE:</t>
  </si>
  <si>
    <t>NAME OF JUDGE</t>
  </si>
  <si>
    <t>Tech Drill Judge A</t>
  </si>
  <si>
    <t>Tech Drill Judge B</t>
  </si>
  <si>
    <t>Tech Drill Judge C</t>
  </si>
  <si>
    <t>Tech Drill Judge D</t>
  </si>
  <si>
    <t>Compliance Judge</t>
  </si>
  <si>
    <t>CHAMPION TECH DRILL PLACINGS</t>
  </si>
  <si>
    <t>Display Judge 1</t>
  </si>
  <si>
    <t>Display Judge 2</t>
  </si>
  <si>
    <t xml:space="preserve"> CHAMPION DISPLAY PLACINGS</t>
  </si>
  <si>
    <t>Secretary</t>
  </si>
  <si>
    <t>Chief Judge</t>
  </si>
  <si>
    <t>Chief Recorder</t>
  </si>
  <si>
    <t>Tech Drill Judge E</t>
  </si>
  <si>
    <t xml:space="preserve">DATE:    </t>
  </si>
  <si>
    <t>VENUE</t>
  </si>
  <si>
    <t>UNDER 13</t>
  </si>
  <si>
    <t>MARCH ONE  DISPLAY PLACINGS</t>
  </si>
  <si>
    <t>MARCH ONE TECH DRILL TOTALS</t>
  </si>
  <si>
    <t>MARCH ONE TECH DRILL PLACINGS</t>
  </si>
  <si>
    <t>MARCH ONE DISPLAY TOTALS</t>
  </si>
  <si>
    <t>Technical</t>
  </si>
  <si>
    <t>Display</t>
  </si>
  <si>
    <r>
      <rPr>
        <sz val="8"/>
        <rFont val="Arial"/>
        <family val="2"/>
      </rPr>
      <t xml:space="preserve">ENTER </t>
    </r>
    <r>
      <rPr>
        <b/>
        <sz val="8"/>
        <rFont val="Arial"/>
        <family val="2"/>
      </rPr>
      <t>Y</t>
    </r>
    <r>
      <rPr>
        <sz val="8"/>
        <rFont val="Arial"/>
        <family val="2"/>
      </rPr>
      <t xml:space="preserve"> FOR THIS PHASE</t>
    </r>
  </si>
  <si>
    <r>
      <rPr>
        <sz val="8"/>
        <rFont val="Arial"/>
        <family val="2"/>
      </rPr>
      <t xml:space="preserve">ENTER </t>
    </r>
    <r>
      <rPr>
        <b/>
        <sz val="8"/>
        <rFont val="Arial"/>
        <family val="2"/>
      </rPr>
      <t>Y</t>
    </r>
    <r>
      <rPr>
        <sz val="8"/>
        <rFont val="Arial"/>
        <family val="2"/>
      </rPr>
      <t xml:space="preserve"> FOR ENTERED IN BOTH</t>
    </r>
  </si>
  <si>
    <t>No. Marchers</t>
  </si>
  <si>
    <t>R&amp;I PHASE</t>
  </si>
  <si>
    <t>TECH PHASE</t>
  </si>
  <si>
    <t>MARCH TWO TECHNICAL TOTAL</t>
  </si>
  <si>
    <t>MARCH TWO DISPLAY TOTAL</t>
  </si>
  <si>
    <t>March ONE Technical Drill TOTAL</t>
  </si>
  <si>
    <t>COMBINED Technical Drill TOTAL</t>
  </si>
  <si>
    <t>March ONE Display TOTAL</t>
  </si>
  <si>
    <t>COMBINED Display TOTAL</t>
  </si>
  <si>
    <t>UNDER 18</t>
  </si>
  <si>
    <t>SENIOR</t>
  </si>
  <si>
    <t>MASTERS</t>
  </si>
  <si>
    <t xml:space="preserve"> March 1 &amp; March 2 TECH</t>
  </si>
  <si>
    <t xml:space="preserve"> March 1 &amp; March 2 DISPL</t>
  </si>
  <si>
    <t>Anita Ireland</t>
  </si>
  <si>
    <t>MARCHING AUCKLAND</t>
  </si>
  <si>
    <t>Allstars</t>
  </si>
  <si>
    <t>CHAMPIONSHIP</t>
  </si>
  <si>
    <t>Andrea Evans</t>
  </si>
  <si>
    <t>MARCHING CANTERBURY</t>
  </si>
  <si>
    <t>COMPETITION</t>
  </si>
  <si>
    <t>MARCHING HAWKES BAY</t>
  </si>
  <si>
    <t>Bob Gibbison</t>
  </si>
  <si>
    <t>MARCHING MARLBOROUGH</t>
  </si>
  <si>
    <t>Celine Robertson</t>
  </si>
  <si>
    <t>Bandolier</t>
  </si>
  <si>
    <t>MARCHING OTAGO</t>
  </si>
  <si>
    <t>Blue Jay</t>
  </si>
  <si>
    <t>MARCHING SOUTHLAND</t>
  </si>
  <si>
    <t>Buckingham Guards</t>
  </si>
  <si>
    <t>Clare McKissick</t>
  </si>
  <si>
    <t>MARCHING TARANAKI</t>
  </si>
  <si>
    <t>Burlington</t>
  </si>
  <si>
    <t>MARCHING WAIKATO</t>
  </si>
  <si>
    <t>Eclipse</t>
  </si>
  <si>
    <t>Dawn Ladd</t>
  </si>
  <si>
    <t>MARCHING WELLINGTON</t>
  </si>
  <si>
    <t>Empire</t>
  </si>
  <si>
    <t>Donna Hayes-Cox</t>
  </si>
  <si>
    <t>Glennette</t>
  </si>
  <si>
    <t>Ema Wihapi-Solia</t>
  </si>
  <si>
    <t>Hokonui</t>
  </si>
  <si>
    <t>Erina Mayo</t>
  </si>
  <si>
    <t>Madison Blues</t>
  </si>
  <si>
    <t>Gaylene McRae</t>
  </si>
  <si>
    <t>Miltonettes</t>
  </si>
  <si>
    <t>Jenny Cox</t>
  </si>
  <si>
    <t>Misfits</t>
  </si>
  <si>
    <t>Jess Wilson</t>
  </si>
  <si>
    <t>Onyx Militaires</t>
  </si>
  <si>
    <t>Joanna Wells</t>
  </si>
  <si>
    <t>Judith Caldwell</t>
  </si>
  <si>
    <t xml:space="preserve">Pioneers of Canterbury    </t>
  </si>
  <si>
    <t>June Smith</t>
  </si>
  <si>
    <t>Kate Benseman</t>
  </si>
  <si>
    <t>Katie Ivamy</t>
  </si>
  <si>
    <t>Kaylene Mokotupu</t>
  </si>
  <si>
    <t>Royal Empire Guards</t>
  </si>
  <si>
    <t>Kim Oliver</t>
  </si>
  <si>
    <t>Silverdettes</t>
  </si>
  <si>
    <t>Skellerup Militaire Guards</t>
  </si>
  <si>
    <t>Skellerup Royal Guards</t>
  </si>
  <si>
    <t>Skellerup Royal Kilties</t>
  </si>
  <si>
    <t>Lynda Hine</t>
  </si>
  <si>
    <t>Southern Stars</t>
  </si>
  <si>
    <t>Marcella Burke</t>
  </si>
  <si>
    <t>Maryan Zentveld</t>
  </si>
  <si>
    <t>Melissa Gyde</t>
  </si>
  <si>
    <t>Nikki Rillstone</t>
  </si>
  <si>
    <t>Pauline Ward</t>
  </si>
  <si>
    <t>Robyn Powell</t>
  </si>
  <si>
    <t>Sheree Mason</t>
  </si>
  <si>
    <t>Sherryn Palmer</t>
  </si>
  <si>
    <t>Sherryn Wells</t>
  </si>
  <si>
    <t>Tracey Penfold</t>
  </si>
  <si>
    <t>Victoria Law</t>
  </si>
  <si>
    <t>Victoria McDonald</t>
  </si>
  <si>
    <t>Viki Kingsley-Holmes</t>
  </si>
  <si>
    <t>Wendy Woodcock</t>
  </si>
  <si>
    <t>Becky Butt</t>
  </si>
  <si>
    <t>Rebecca Faalologo-Robertson</t>
  </si>
  <si>
    <t>SWIS</t>
  </si>
  <si>
    <t>Burlington Kilties</t>
  </si>
  <si>
    <t>Michelle Reid</t>
  </si>
  <si>
    <t>Sally Costello</t>
  </si>
  <si>
    <t>Lesa Brown</t>
  </si>
  <si>
    <t>Monique Katene</t>
  </si>
  <si>
    <t>Pam Benseman</t>
  </si>
  <si>
    <t>Dianne Cox</t>
  </si>
  <si>
    <t>Katharine Simonsen</t>
  </si>
  <si>
    <t>Tracey Johns</t>
  </si>
  <si>
    <t>Airdrie Stuart</t>
  </si>
  <si>
    <t>Jennie Burney</t>
  </si>
  <si>
    <t>Rebecca Rosie</t>
  </si>
  <si>
    <t>Sam Evans</t>
  </si>
  <si>
    <t>MASTER SHEET MARCH 1</t>
  </si>
  <si>
    <t>MASTER SHEET MARCH 2</t>
  </si>
  <si>
    <t>DISPLAY PHASE</t>
  </si>
  <si>
    <t>Anna Watts</t>
  </si>
  <si>
    <t>Atuitui Māti</t>
  </si>
  <si>
    <r>
      <t xml:space="preserve">Rule of Participation </t>
    </r>
    <r>
      <rPr>
        <b/>
        <i/>
        <sz val="9"/>
        <rFont val="Arial"/>
        <family val="2"/>
      </rPr>
      <t>RAC 11.1 - DISPLAY</t>
    </r>
  </si>
  <si>
    <r>
      <t xml:space="preserve">Rule of Participation </t>
    </r>
    <r>
      <rPr>
        <b/>
        <i/>
        <sz val="9"/>
        <rFont val="Arial"/>
        <family val="2"/>
      </rPr>
      <t>RAC 11.1 - TECHNICAL</t>
    </r>
  </si>
  <si>
    <r>
      <rPr>
        <i/>
        <sz val="9"/>
        <rFont val="Arial"/>
        <family val="2"/>
      </rPr>
      <t>Rule of Participation</t>
    </r>
    <r>
      <rPr>
        <b/>
        <i/>
        <sz val="9"/>
        <rFont val="Arial"/>
        <family val="2"/>
      </rPr>
      <t xml:space="preserve"> RAC 11.1 - TECHNICAL</t>
    </r>
  </si>
  <si>
    <r>
      <rPr>
        <i/>
        <sz val="9"/>
        <rFont val="Arial"/>
        <family val="2"/>
      </rPr>
      <t>Rule of Participation</t>
    </r>
    <r>
      <rPr>
        <b/>
        <i/>
        <sz val="9"/>
        <rFont val="Arial"/>
        <family val="2"/>
      </rPr>
      <t xml:space="preserve"> RAC 11.1 - DISPLAY</t>
    </r>
  </si>
  <si>
    <r>
      <t xml:space="preserve">ON </t>
    </r>
    <r>
      <rPr>
        <b/>
        <sz val="9"/>
        <color rgb="FFFF0000"/>
        <rFont val="Arial"/>
        <family val="2"/>
      </rPr>
      <t>TEAM</t>
    </r>
    <r>
      <rPr>
        <b/>
        <sz val="9"/>
        <rFont val="Arial"/>
        <family val="2"/>
      </rPr>
      <t xml:space="preserve"> CARD</t>
    </r>
  </si>
  <si>
    <r>
      <t xml:space="preserve">ON </t>
    </r>
    <r>
      <rPr>
        <b/>
        <sz val="9"/>
        <color rgb="FFFF0000"/>
        <rFont val="Arial"/>
        <family val="2"/>
      </rPr>
      <t>ENTRY</t>
    </r>
    <r>
      <rPr>
        <b/>
        <sz val="9"/>
        <rFont val="Arial"/>
        <family val="2"/>
      </rPr>
      <t xml:space="preserve"> CARD</t>
    </r>
  </si>
  <si>
    <t>Samantha-Jane Morey</t>
  </si>
  <si>
    <t>Royal Southern Stars</t>
  </si>
  <si>
    <t>Eclipse Fusion</t>
  </si>
  <si>
    <t>Millataires Waikato</t>
  </si>
  <si>
    <t>Te Arakamu Queen Guards</t>
  </si>
  <si>
    <t>Te Arakamu Royal Guards</t>
  </si>
  <si>
    <t>Te Arakamu Crowne Guards</t>
  </si>
  <si>
    <t>Juanita Knox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</si>
</sst>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2"/>
      <color theme="1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9"/>
      <color indexed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i/>
      <sz val="9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0" fillId="0" borderId="0" xfId="0" applyAlignment="1">
      <alignment horizontal="center"/>
    </xf>
    <xf numFmtId="0" fontId="2" fillId="0" borderId="36" xfId="0" applyFont="1" applyBorder="1"/>
    <xf numFmtId="0" fontId="2" fillId="0" borderId="19" xfId="0" applyFont="1" applyBorder="1"/>
    <xf numFmtId="0" fontId="1" fillId="0" borderId="33" xfId="0" applyFont="1" applyBorder="1"/>
    <xf numFmtId="0" fontId="5" fillId="0" borderId="34" xfId="0" applyFont="1" applyBorder="1" applyAlignment="1">
      <alignment horizontal="center"/>
    </xf>
    <xf numFmtId="0" fontId="6" fillId="0" borderId="13" xfId="0" applyFont="1" applyBorder="1"/>
    <xf numFmtId="0" fontId="6" fillId="0" borderId="19" xfId="0" applyFont="1" applyBorder="1"/>
    <xf numFmtId="0" fontId="7" fillId="0" borderId="4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1" fillId="2" borderId="33" xfId="0" applyFont="1" applyFill="1" applyBorder="1"/>
    <xf numFmtId="1" fontId="6" fillId="0" borderId="51" xfId="0" applyNumberFormat="1" applyFont="1" applyBorder="1" applyAlignment="1">
      <alignment horizontal="center"/>
    </xf>
    <xf numFmtId="1" fontId="6" fillId="0" borderId="34" xfId="0" applyNumberFormat="1" applyFont="1" applyBorder="1" applyAlignment="1">
      <alignment horizontal="center"/>
    </xf>
    <xf numFmtId="1" fontId="6" fillId="0" borderId="35" xfId="0" applyNumberFormat="1" applyFont="1" applyBorder="1" applyAlignment="1">
      <alignment horizontal="center"/>
    </xf>
    <xf numFmtId="0" fontId="2" fillId="0" borderId="7" xfId="0" applyFont="1" applyBorder="1"/>
    <xf numFmtId="1" fontId="6" fillId="0" borderId="43" xfId="0" applyNumberFormat="1" applyFont="1" applyBorder="1" applyAlignment="1">
      <alignment horizontal="center"/>
    </xf>
    <xf numFmtId="0" fontId="1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8" fillId="0" borderId="2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1" xfId="0" applyFont="1" applyBorder="1"/>
    <xf numFmtId="1" fontId="6" fillId="0" borderId="18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4" fillId="4" borderId="30" xfId="0" applyFont="1" applyFill="1" applyBorder="1"/>
    <xf numFmtId="0" fontId="1" fillId="4" borderId="30" xfId="0" applyFont="1" applyFill="1" applyBorder="1"/>
    <xf numFmtId="0" fontId="10" fillId="0" borderId="0" xfId="0" applyFont="1"/>
    <xf numFmtId="0" fontId="1" fillId="4" borderId="29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0" borderId="42" xfId="0" applyFont="1" applyBorder="1"/>
    <xf numFmtId="1" fontId="6" fillId="0" borderId="56" xfId="0" applyNumberFormat="1" applyFont="1" applyBorder="1" applyAlignment="1">
      <alignment horizontal="center"/>
    </xf>
    <xf numFmtId="0" fontId="4" fillId="4" borderId="39" xfId="0" applyFont="1" applyFill="1" applyBorder="1"/>
    <xf numFmtId="0" fontId="5" fillId="0" borderId="11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6" fillId="0" borderId="44" xfId="0" applyNumberFormat="1" applyFont="1" applyBorder="1" applyAlignment="1">
      <alignment horizont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46" xfId="0" applyNumberFormat="1" applyFont="1" applyBorder="1" applyAlignment="1">
      <alignment horizontal="center"/>
    </xf>
    <xf numFmtId="0" fontId="1" fillId="4" borderId="69" xfId="0" applyFont="1" applyFill="1" applyBorder="1"/>
    <xf numFmtId="0" fontId="1" fillId="4" borderId="70" xfId="0" applyFont="1" applyFill="1" applyBorder="1"/>
    <xf numFmtId="0" fontId="1" fillId="4" borderId="71" xfId="0" applyFont="1" applyFill="1" applyBorder="1" applyAlignment="1">
      <alignment horizontal="center"/>
    </xf>
    <xf numFmtId="0" fontId="1" fillId="4" borderId="72" xfId="0" applyFont="1" applyFill="1" applyBorder="1" applyAlignment="1">
      <alignment horizontal="center"/>
    </xf>
    <xf numFmtId="1" fontId="6" fillId="0" borderId="62" xfId="0" applyNumberFormat="1" applyFont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6" xfId="0" applyFont="1" applyFill="1" applyBorder="1"/>
    <xf numFmtId="0" fontId="5" fillId="5" borderId="8" xfId="0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/>
    </xf>
    <xf numFmtId="0" fontId="6" fillId="5" borderId="47" xfId="0" applyFont="1" applyFill="1" applyBorder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0" fillId="5" borderId="57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65" xfId="0" applyFill="1" applyBorder="1"/>
    <xf numFmtId="0" fontId="0" fillId="5" borderId="7" xfId="0" applyFill="1" applyBorder="1"/>
    <xf numFmtId="0" fontId="0" fillId="5" borderId="43" xfId="0" applyFill="1" applyBorder="1"/>
    <xf numFmtId="0" fontId="10" fillId="5" borderId="7" xfId="0" applyFont="1" applyFill="1" applyBorder="1"/>
    <xf numFmtId="0" fontId="10" fillId="5" borderId="43" xfId="0" applyFont="1" applyFill="1" applyBorder="1"/>
    <xf numFmtId="0" fontId="0" fillId="5" borderId="42" xfId="0" applyFill="1" applyBorder="1"/>
    <xf numFmtId="0" fontId="0" fillId="5" borderId="11" xfId="0" applyFill="1" applyBorder="1"/>
    <xf numFmtId="0" fontId="0" fillId="5" borderId="11" xfId="0" applyFill="1" applyBorder="1" applyAlignment="1">
      <alignment horizontal="center"/>
    </xf>
    <xf numFmtId="0" fontId="0" fillId="5" borderId="44" xfId="0" applyFill="1" applyBorder="1"/>
    <xf numFmtId="0" fontId="6" fillId="0" borderId="49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6" fillId="5" borderId="73" xfId="0" applyFont="1" applyFill="1" applyBorder="1" applyAlignment="1">
      <alignment horizontal="center"/>
    </xf>
    <xf numFmtId="0" fontId="1" fillId="2" borderId="42" xfId="0" applyFont="1" applyFill="1" applyBorder="1"/>
    <xf numFmtId="0" fontId="11" fillId="0" borderId="5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textRotation="255"/>
    </xf>
    <xf numFmtId="0" fontId="11" fillId="0" borderId="65" xfId="0" applyFont="1" applyBorder="1" applyAlignment="1">
      <alignment horizontal="center" textRotation="255"/>
    </xf>
    <xf numFmtId="0" fontId="7" fillId="0" borderId="18" xfId="0" applyFont="1" applyBorder="1" applyAlignment="1">
      <alignment horizontal="center"/>
    </xf>
    <xf numFmtId="1" fontId="0" fillId="0" borderId="0" xfId="0" applyNumberFormat="1"/>
    <xf numFmtId="0" fontId="6" fillId="0" borderId="57" xfId="0" applyFont="1" applyBorder="1"/>
    <xf numFmtId="0" fontId="7" fillId="0" borderId="62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7" xfId="0" applyFont="1" applyFill="1" applyBorder="1" applyAlignment="1">
      <alignment vertical="center"/>
    </xf>
    <xf numFmtId="0" fontId="14" fillId="5" borderId="4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6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3" fillId="0" borderId="68" xfId="0" applyFont="1" applyBorder="1" applyAlignment="1">
      <alignment vertical="center"/>
    </xf>
    <xf numFmtId="0" fontId="11" fillId="0" borderId="6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5" borderId="0" xfId="0" applyFont="1" applyFill="1" applyAlignment="1">
      <alignment horizontal="center" textRotation="90" wrapText="1"/>
    </xf>
    <xf numFmtId="0" fontId="13" fillId="5" borderId="0" xfId="0" applyFont="1" applyFill="1" applyAlignment="1">
      <alignment horizontal="center" vertical="center" textRotation="90" wrapText="1"/>
    </xf>
    <xf numFmtId="49" fontId="17" fillId="5" borderId="60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1" fontId="6" fillId="5" borderId="0" xfId="0" applyNumberFormat="1" applyFont="1" applyFill="1" applyAlignment="1">
      <alignment horizontal="center"/>
    </xf>
    <xf numFmtId="0" fontId="6" fillId="5" borderId="48" xfId="0" applyFont="1" applyFill="1" applyBorder="1" applyAlignment="1">
      <alignment horizontal="center"/>
    </xf>
    <xf numFmtId="0" fontId="4" fillId="7" borderId="53" xfId="0" applyFont="1" applyFill="1" applyBorder="1" applyAlignment="1" applyProtection="1">
      <alignment horizontal="center" vertical="center"/>
      <protection locked="0"/>
    </xf>
    <xf numFmtId="0" fontId="0" fillId="7" borderId="54" xfId="0" applyFill="1" applyBorder="1" applyAlignment="1" applyProtection="1">
      <alignment horizontal="center" vertical="center"/>
      <protection locked="0"/>
    </xf>
    <xf numFmtId="0" fontId="11" fillId="7" borderId="61" xfId="0" applyFont="1" applyFill="1" applyBorder="1" applyAlignment="1" applyProtection="1">
      <alignment horizontal="center" textRotation="255"/>
      <protection locked="0"/>
    </xf>
    <xf numFmtId="0" fontId="11" fillId="7" borderId="62" xfId="0" applyFont="1" applyFill="1" applyBorder="1" applyAlignment="1" applyProtection="1">
      <alignment horizontal="center" textRotation="255"/>
      <protection locked="0"/>
    </xf>
    <xf numFmtId="0" fontId="11" fillId="7" borderId="63" xfId="0" applyFont="1" applyFill="1" applyBorder="1" applyAlignment="1" applyProtection="1">
      <alignment horizontal="center" textRotation="255"/>
      <protection locked="0"/>
    </xf>
    <xf numFmtId="0" fontId="11" fillId="7" borderId="64" xfId="0" applyFont="1" applyFill="1" applyBorder="1" applyAlignment="1" applyProtection="1">
      <alignment horizontal="center" textRotation="255"/>
      <protection locked="0"/>
    </xf>
    <xf numFmtId="0" fontId="11" fillId="7" borderId="41" xfId="0" applyFont="1" applyFill="1" applyBorder="1" applyAlignment="1" applyProtection="1">
      <alignment horizontal="center" textRotation="255"/>
      <protection locked="0"/>
    </xf>
    <xf numFmtId="0" fontId="11" fillId="7" borderId="9" xfId="0" applyFont="1" applyFill="1" applyBorder="1" applyAlignment="1" applyProtection="1">
      <alignment horizontal="center" textRotation="255"/>
      <protection locked="0"/>
    </xf>
    <xf numFmtId="0" fontId="11" fillId="7" borderId="40" xfId="0" applyFont="1" applyFill="1" applyBorder="1" applyAlignment="1" applyProtection="1">
      <alignment horizontal="center" textRotation="255"/>
      <protection locked="0"/>
    </xf>
    <xf numFmtId="0" fontId="11" fillId="7" borderId="10" xfId="0" applyFont="1" applyFill="1" applyBorder="1" applyAlignment="1" applyProtection="1">
      <alignment horizontal="center" textRotation="255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18" xfId="0" applyFont="1" applyFill="1" applyBorder="1" applyAlignment="1" applyProtection="1">
      <alignment horizontal="center"/>
      <protection locked="0"/>
    </xf>
    <xf numFmtId="0" fontId="6" fillId="7" borderId="15" xfId="0" applyFont="1" applyFill="1" applyBorder="1" applyAlignment="1" applyProtection="1">
      <alignment horizontal="center"/>
      <protection locked="0"/>
    </xf>
    <xf numFmtId="0" fontId="6" fillId="7" borderId="17" xfId="0" applyFont="1" applyFill="1" applyBorder="1" applyAlignment="1" applyProtection="1">
      <alignment horizontal="center"/>
      <protection locked="0"/>
    </xf>
    <xf numFmtId="0" fontId="6" fillId="7" borderId="16" xfId="0" applyFont="1" applyFill="1" applyBorder="1" applyAlignment="1" applyProtection="1">
      <alignment horizontal="center"/>
      <protection locked="0"/>
    </xf>
    <xf numFmtId="0" fontId="6" fillId="7" borderId="14" xfId="0" applyFont="1" applyFill="1" applyBorder="1" applyAlignment="1" applyProtection="1">
      <alignment horizontal="center"/>
      <protection locked="0"/>
    </xf>
    <xf numFmtId="0" fontId="6" fillId="7" borderId="21" xfId="0" applyFont="1" applyFill="1" applyBorder="1" applyAlignment="1" applyProtection="1">
      <alignment horizontal="center"/>
      <protection locked="0"/>
    </xf>
    <xf numFmtId="0" fontId="6" fillId="7" borderId="20" xfId="0" applyFont="1" applyFill="1" applyBorder="1" applyAlignment="1" applyProtection="1">
      <alignment horizontal="center"/>
      <protection locked="0"/>
    </xf>
    <xf numFmtId="0" fontId="6" fillId="7" borderId="26" xfId="0" applyFont="1" applyFill="1" applyBorder="1" applyAlignment="1" applyProtection="1">
      <alignment horizontal="center"/>
      <protection locked="0"/>
    </xf>
    <xf numFmtId="0" fontId="6" fillId="7" borderId="32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1" fillId="7" borderId="59" xfId="0" applyFont="1" applyFill="1" applyBorder="1" applyAlignment="1" applyProtection="1">
      <alignment horizontal="center" textRotation="255"/>
      <protection locked="0"/>
    </xf>
    <xf numFmtId="0" fontId="11" fillId="7" borderId="18" xfId="0" applyFont="1" applyFill="1" applyBorder="1" applyAlignment="1" applyProtection="1">
      <alignment horizontal="center" textRotation="255"/>
      <protection locked="0"/>
    </xf>
    <xf numFmtId="0" fontId="11" fillId="7" borderId="26" xfId="0" applyFont="1" applyFill="1" applyBorder="1" applyAlignment="1" applyProtection="1">
      <alignment horizontal="center" textRotation="255"/>
      <protection locked="0"/>
    </xf>
    <xf numFmtId="0" fontId="11" fillId="7" borderId="32" xfId="0" applyFont="1" applyFill="1" applyBorder="1" applyAlignment="1" applyProtection="1">
      <alignment horizontal="center" textRotation="255"/>
      <protection locked="0"/>
    </xf>
    <xf numFmtId="0" fontId="11" fillId="7" borderId="37" xfId="0" applyFont="1" applyFill="1" applyBorder="1" applyAlignment="1" applyProtection="1">
      <alignment horizontal="center" textRotation="255"/>
      <protection locked="0"/>
    </xf>
    <xf numFmtId="0" fontId="11" fillId="7" borderId="4" xfId="0" applyFont="1" applyFill="1" applyBorder="1" applyAlignment="1" applyProtection="1">
      <alignment horizontal="center" textRotation="255"/>
      <protection locked="0"/>
    </xf>
    <xf numFmtId="0" fontId="11" fillId="7" borderId="25" xfId="0" applyFont="1" applyFill="1" applyBorder="1" applyAlignment="1" applyProtection="1">
      <alignment horizontal="center" textRotation="255"/>
      <protection locked="0"/>
    </xf>
    <xf numFmtId="0" fontId="11" fillId="7" borderId="5" xfId="0" applyFont="1" applyFill="1" applyBorder="1" applyAlignment="1" applyProtection="1">
      <alignment horizontal="center" textRotation="255"/>
      <protection locked="0"/>
    </xf>
    <xf numFmtId="0" fontId="6" fillId="7" borderId="25" xfId="0" applyFont="1" applyFill="1" applyBorder="1" applyAlignment="1" applyProtection="1">
      <alignment horizontal="center"/>
      <protection locked="0"/>
    </xf>
    <xf numFmtId="0" fontId="6" fillId="7" borderId="5" xfId="0" applyFont="1" applyFill="1" applyBorder="1" applyAlignment="1" applyProtection="1">
      <alignment horizontal="center"/>
      <protection locked="0"/>
    </xf>
    <xf numFmtId="0" fontId="3" fillId="5" borderId="11" xfId="0" applyFont="1" applyFill="1" applyBorder="1" applyAlignment="1">
      <alignment horizontal="center" textRotation="90" wrapText="1"/>
    </xf>
    <xf numFmtId="0" fontId="2" fillId="0" borderId="13" xfId="0" applyFont="1" applyBorder="1"/>
    <xf numFmtId="0" fontId="0" fillId="7" borderId="52" xfId="0" applyFill="1" applyBorder="1" applyAlignment="1" applyProtection="1">
      <alignment horizontal="center" vertical="center"/>
      <protection locked="0"/>
    </xf>
    <xf numFmtId="15" fontId="19" fillId="8" borderId="24" xfId="0" applyNumberFormat="1" applyFont="1" applyFill="1" applyBorder="1" applyAlignment="1">
      <alignment horizontal="left"/>
    </xf>
    <xf numFmtId="0" fontId="18" fillId="8" borderId="50" xfId="0" applyFont="1" applyFill="1" applyBorder="1" applyAlignment="1">
      <alignment horizontal="center" vertical="center"/>
    </xf>
    <xf numFmtId="15" fontId="3" fillId="3" borderId="24" xfId="0" applyNumberFormat="1" applyFont="1" applyFill="1" applyBorder="1" applyAlignment="1">
      <alignment horizontal="left"/>
    </xf>
    <xf numFmtId="0" fontId="4" fillId="3" borderId="50" xfId="0" applyFont="1" applyFill="1" applyBorder="1" applyAlignment="1">
      <alignment horizontal="center" vertical="center"/>
    </xf>
    <xf numFmtId="0" fontId="15" fillId="7" borderId="17" xfId="0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6" fillId="7" borderId="9" xfId="0" applyFont="1" applyFill="1" applyBorder="1" applyAlignment="1" applyProtection="1">
      <alignment horizontal="center" vertical="center"/>
      <protection locked="0"/>
    </xf>
    <xf numFmtId="0" fontId="16" fillId="7" borderId="40" xfId="0" applyFont="1" applyFill="1" applyBorder="1" applyAlignment="1" applyProtection="1">
      <alignment horizontal="center" vertical="center"/>
      <protection locked="0"/>
    </xf>
    <xf numFmtId="1" fontId="16" fillId="7" borderId="62" xfId="0" applyNumberFormat="1" applyFont="1" applyFill="1" applyBorder="1" applyAlignment="1" applyProtection="1">
      <alignment horizontal="center" vertical="center"/>
      <protection locked="0"/>
    </xf>
    <xf numFmtId="1" fontId="16" fillId="7" borderId="63" xfId="0" applyNumberFormat="1" applyFont="1" applyFill="1" applyBorder="1" applyAlignment="1" applyProtection="1">
      <alignment horizontal="center" vertical="center"/>
      <protection locked="0"/>
    </xf>
    <xf numFmtId="1" fontId="16" fillId="7" borderId="61" xfId="0" applyNumberFormat="1" applyFont="1" applyFill="1" applyBorder="1" applyAlignment="1" applyProtection="1">
      <alignment horizontal="center" vertical="center"/>
      <protection locked="0"/>
    </xf>
    <xf numFmtId="1" fontId="16" fillId="7" borderId="64" xfId="0" applyNumberFormat="1" applyFont="1" applyFill="1" applyBorder="1" applyAlignment="1" applyProtection="1">
      <alignment horizontal="center" vertical="center"/>
      <protection locked="0"/>
    </xf>
    <xf numFmtId="1" fontId="16" fillId="7" borderId="9" xfId="0" applyNumberFormat="1" applyFont="1" applyFill="1" applyBorder="1" applyAlignment="1" applyProtection="1">
      <alignment horizontal="center" vertical="center"/>
      <protection locked="0"/>
    </xf>
    <xf numFmtId="1" fontId="16" fillId="7" borderId="40" xfId="0" applyNumberFormat="1" applyFont="1" applyFill="1" applyBorder="1" applyAlignment="1" applyProtection="1">
      <alignment horizontal="center" vertical="center"/>
      <protection locked="0"/>
    </xf>
    <xf numFmtId="1" fontId="16" fillId="7" borderId="41" xfId="0" applyNumberFormat="1" applyFont="1" applyFill="1" applyBorder="1" applyAlignment="1" applyProtection="1">
      <alignment horizontal="center" vertical="center"/>
      <protection locked="0"/>
    </xf>
    <xf numFmtId="1" fontId="16" fillId="7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25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1" fillId="4" borderId="76" xfId="0" applyFont="1" applyFill="1" applyBorder="1" applyAlignment="1">
      <alignment horizontal="center"/>
    </xf>
    <xf numFmtId="1" fontId="6" fillId="0" borderId="77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textRotation="255"/>
    </xf>
    <xf numFmtId="0" fontId="11" fillId="0" borderId="44" xfId="0" applyFont="1" applyBorder="1" applyAlignment="1">
      <alignment horizontal="center" textRotation="255"/>
    </xf>
    <xf numFmtId="0" fontId="11" fillId="0" borderId="7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7" borderId="27" xfId="0" applyFont="1" applyFill="1" applyBorder="1" applyAlignment="1" applyProtection="1">
      <alignment horizontal="center" textRotation="255"/>
      <protection locked="0"/>
    </xf>
    <xf numFmtId="0" fontId="11" fillId="7" borderId="17" xfId="0" applyFont="1" applyFill="1" applyBorder="1" applyAlignment="1" applyProtection="1">
      <alignment horizontal="center" textRotation="255"/>
      <protection locked="0"/>
    </xf>
    <xf numFmtId="0" fontId="11" fillId="7" borderId="20" xfId="0" applyFont="1" applyFill="1" applyBorder="1" applyAlignment="1" applyProtection="1">
      <alignment horizontal="center" textRotation="255"/>
      <protection locked="0"/>
    </xf>
    <xf numFmtId="0" fontId="11" fillId="7" borderId="21" xfId="0" applyFont="1" applyFill="1" applyBorder="1" applyAlignment="1" applyProtection="1">
      <alignment horizontal="center" textRotation="255"/>
      <protection locked="0"/>
    </xf>
    <xf numFmtId="0" fontId="1" fillId="4" borderId="81" xfId="0" applyFont="1" applyFill="1" applyBorder="1" applyAlignment="1">
      <alignment horizontal="center"/>
    </xf>
    <xf numFmtId="0" fontId="1" fillId="4" borderId="82" xfId="0" applyFont="1" applyFill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1" fontId="16" fillId="7" borderId="4" xfId="0" applyNumberFormat="1" applyFont="1" applyFill="1" applyBorder="1" applyAlignment="1" applyProtection="1">
      <alignment horizontal="center" vertical="center"/>
      <protection locked="0"/>
    </xf>
    <xf numFmtId="1" fontId="16" fillId="7" borderId="25" xfId="0" applyNumberFormat="1" applyFont="1" applyFill="1" applyBorder="1" applyAlignment="1" applyProtection="1">
      <alignment horizontal="center" vertical="center"/>
      <protection locked="0"/>
    </xf>
    <xf numFmtId="1" fontId="16" fillId="7" borderId="37" xfId="0" applyNumberFormat="1" applyFont="1" applyFill="1" applyBorder="1" applyAlignment="1" applyProtection="1">
      <alignment horizontal="center" vertical="center"/>
      <protection locked="0"/>
    </xf>
    <xf numFmtId="1" fontId="16" fillId="7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255"/>
    </xf>
    <xf numFmtId="0" fontId="11" fillId="0" borderId="43" xfId="0" applyFont="1" applyBorder="1" applyAlignment="1">
      <alignment horizontal="center" textRotation="255"/>
    </xf>
    <xf numFmtId="1" fontId="16" fillId="7" borderId="17" xfId="0" applyNumberFormat="1" applyFont="1" applyFill="1" applyBorder="1" applyAlignment="1" applyProtection="1">
      <alignment horizontal="center" vertical="center"/>
      <protection locked="0"/>
    </xf>
    <xf numFmtId="1" fontId="16" fillId="7" borderId="20" xfId="0" applyNumberFormat="1" applyFont="1" applyFill="1" applyBorder="1" applyAlignment="1" applyProtection="1">
      <alignment horizontal="center" vertical="center"/>
      <protection locked="0"/>
    </xf>
    <xf numFmtId="1" fontId="16" fillId="7" borderId="27" xfId="0" applyNumberFormat="1" applyFont="1" applyFill="1" applyBorder="1" applyAlignment="1" applyProtection="1">
      <alignment horizontal="center" vertical="center"/>
      <protection locked="0"/>
    </xf>
    <xf numFmtId="1" fontId="16" fillId="7" borderId="21" xfId="0" applyNumberFormat="1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textRotation="255"/>
    </xf>
    <xf numFmtId="0" fontId="13" fillId="0" borderId="44" xfId="0" applyFont="1" applyBorder="1" applyAlignment="1">
      <alignment horizontal="center" textRotation="255"/>
    </xf>
    <xf numFmtId="0" fontId="13" fillId="0" borderId="0" xfId="0" applyFont="1" applyAlignment="1">
      <alignment horizontal="center" vertical="center"/>
    </xf>
    <xf numFmtId="0" fontId="13" fillId="0" borderId="8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" fontId="16" fillId="7" borderId="18" xfId="0" applyNumberFormat="1" applyFont="1" applyFill="1" applyBorder="1" applyAlignment="1" applyProtection="1">
      <alignment horizontal="center" vertical="center"/>
      <protection locked="0"/>
    </xf>
    <xf numFmtId="1" fontId="16" fillId="7" borderId="26" xfId="0" applyNumberFormat="1" applyFont="1" applyFill="1" applyBorder="1" applyAlignment="1" applyProtection="1">
      <alignment horizontal="center" vertical="center"/>
      <protection locked="0"/>
    </xf>
    <xf numFmtId="1" fontId="16" fillId="7" borderId="59" xfId="0" applyNumberFormat="1" applyFont="1" applyFill="1" applyBorder="1" applyAlignment="1" applyProtection="1">
      <alignment horizontal="center" vertical="center"/>
      <protection locked="0"/>
    </xf>
    <xf numFmtId="1" fontId="16" fillId="7" borderId="32" xfId="0" applyNumberFormat="1" applyFont="1" applyFill="1" applyBorder="1" applyAlignment="1" applyProtection="1">
      <alignment horizontal="center" vertical="center"/>
      <protection locked="0"/>
    </xf>
    <xf numFmtId="0" fontId="13" fillId="0" borderId="58" xfId="0" applyFont="1" applyBorder="1" applyAlignment="1">
      <alignment horizontal="center" vertical="center"/>
    </xf>
    <xf numFmtId="0" fontId="13" fillId="0" borderId="67" xfId="0" applyFont="1" applyBorder="1" applyAlignment="1">
      <alignment vertical="center"/>
    </xf>
    <xf numFmtId="0" fontId="13" fillId="0" borderId="66" xfId="0" applyFont="1" applyBorder="1" applyAlignment="1">
      <alignment horizontal="left" vertical="center"/>
    </xf>
    <xf numFmtId="49" fontId="17" fillId="5" borderId="0" xfId="0" applyNumberFormat="1" applyFont="1" applyFill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1" fontId="16" fillId="0" borderId="43" xfId="0" applyNumberFormat="1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textRotation="255"/>
    </xf>
    <xf numFmtId="0" fontId="13" fillId="0" borderId="43" xfId="0" applyFont="1" applyBorder="1" applyAlignment="1">
      <alignment horizontal="center" textRotation="255"/>
    </xf>
    <xf numFmtId="0" fontId="11" fillId="0" borderId="0" xfId="0" applyFont="1" applyAlignment="1" applyProtection="1">
      <alignment horizontal="center" textRotation="255"/>
      <protection locked="0"/>
    </xf>
    <xf numFmtId="0" fontId="11" fillId="0" borderId="11" xfId="0" applyFont="1" applyBorder="1" applyAlignment="1" applyProtection="1">
      <alignment horizontal="center" textRotation="255"/>
      <protection locked="0"/>
    </xf>
    <xf numFmtId="0" fontId="11" fillId="0" borderId="44" xfId="0" applyFont="1" applyBorder="1" applyAlignment="1" applyProtection="1">
      <alignment horizontal="center" textRotation="255"/>
      <protection locked="0"/>
    </xf>
    <xf numFmtId="0" fontId="11" fillId="0" borderId="43" xfId="0" applyFont="1" applyBorder="1" applyAlignment="1" applyProtection="1">
      <alignment horizontal="center" textRotation="255"/>
      <protection locked="0"/>
    </xf>
    <xf numFmtId="0" fontId="6" fillId="0" borderId="0" xfId="0" applyFont="1" applyAlignment="1">
      <alignment horizontal="center"/>
    </xf>
    <xf numFmtId="0" fontId="15" fillId="7" borderId="18" xfId="0" applyFont="1" applyFill="1" applyBorder="1" applyAlignment="1" applyProtection="1">
      <alignment horizontal="center"/>
      <protection locked="0"/>
    </xf>
    <xf numFmtId="0" fontId="16" fillId="7" borderId="4" xfId="0" applyFont="1" applyFill="1" applyBorder="1" applyAlignment="1" applyProtection="1">
      <alignment horizontal="center" vertical="center"/>
      <protection locked="0"/>
    </xf>
    <xf numFmtId="0" fontId="16" fillId="7" borderId="25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11" fillId="0" borderId="60" xfId="0" applyFont="1" applyBorder="1" applyAlignment="1">
      <alignment horizontal="center" textRotation="255"/>
    </xf>
    <xf numFmtId="0" fontId="11" fillId="0" borderId="50" xfId="0" applyFont="1" applyBorder="1" applyAlignment="1">
      <alignment horizontal="center" textRotation="255"/>
    </xf>
    <xf numFmtId="49" fontId="17" fillId="5" borderId="1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3" fillId="0" borderId="60" xfId="0" applyFont="1" applyBorder="1" applyAlignment="1">
      <alignment horizontal="center" vertical="center"/>
    </xf>
    <xf numFmtId="0" fontId="16" fillId="0" borderId="60" xfId="0" applyFont="1" applyBorder="1" applyAlignment="1" applyProtection="1">
      <alignment horizontal="center" vertical="center"/>
      <protection locked="0"/>
    </xf>
    <xf numFmtId="1" fontId="16" fillId="0" borderId="60" xfId="0" applyNumberFormat="1" applyFont="1" applyBorder="1" applyAlignment="1" applyProtection="1">
      <alignment horizontal="center" vertical="center"/>
      <protection locked="0"/>
    </xf>
    <xf numFmtId="49" fontId="17" fillId="0" borderId="60" xfId="0" applyNumberFormat="1" applyFont="1" applyBorder="1" applyAlignment="1">
      <alignment horizontal="center" vertical="center"/>
    </xf>
    <xf numFmtId="0" fontId="13" fillId="0" borderId="60" xfId="0" applyFont="1" applyBorder="1" applyAlignment="1">
      <alignment vertical="center"/>
    </xf>
    <xf numFmtId="1" fontId="16" fillId="0" borderId="50" xfId="0" applyNumberFormat="1" applyFont="1" applyBorder="1" applyAlignment="1" applyProtection="1">
      <alignment horizontal="center" vertical="center"/>
      <protection locked="0"/>
    </xf>
    <xf numFmtId="0" fontId="16" fillId="0" borderId="60" xfId="0" applyFont="1" applyBorder="1" applyAlignment="1">
      <alignment horizontal="center" vertical="center"/>
    </xf>
    <xf numFmtId="1" fontId="16" fillId="0" borderId="60" xfId="0" applyNumberFormat="1" applyFont="1" applyBorder="1" applyAlignment="1">
      <alignment horizontal="center" vertical="center"/>
    </xf>
    <xf numFmtId="1" fontId="16" fillId="0" borderId="50" xfId="0" applyNumberFormat="1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15" fontId="3" fillId="0" borderId="24" xfId="0" applyNumberFormat="1" applyFont="1" applyBorder="1" applyAlignment="1">
      <alignment horizontal="left"/>
    </xf>
    <xf numFmtId="0" fontId="4" fillId="0" borderId="5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3" fillId="0" borderId="67" xfId="0" applyFont="1" applyBorder="1" applyAlignment="1">
      <alignment horizontal="left" vertical="center"/>
    </xf>
    <xf numFmtId="0" fontId="1" fillId="4" borderId="10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1" fontId="6" fillId="0" borderId="83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0" fontId="1" fillId="4" borderId="33" xfId="0" applyFont="1" applyFill="1" applyBorder="1"/>
    <xf numFmtId="0" fontId="5" fillId="4" borderId="86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1" fontId="6" fillId="0" borderId="78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21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2" fillId="6" borderId="19" xfId="0" applyFont="1" applyFill="1" applyBorder="1" applyAlignment="1">
      <alignment vertical="center"/>
    </xf>
    <xf numFmtId="0" fontId="23" fillId="6" borderId="38" xfId="0" applyFont="1" applyFill="1" applyBorder="1" applyAlignment="1">
      <alignment vertical="center"/>
    </xf>
    <xf numFmtId="0" fontId="22" fillId="6" borderId="17" xfId="0" applyFont="1" applyFill="1" applyBorder="1" applyAlignment="1" applyProtection="1">
      <alignment horizontal="center" vertical="center"/>
      <protection locked="0"/>
    </xf>
    <xf numFmtId="0" fontId="22" fillId="6" borderId="20" xfId="0" applyFont="1" applyFill="1" applyBorder="1" applyAlignment="1" applyProtection="1">
      <alignment horizontal="center" vertical="center"/>
      <protection locked="0"/>
    </xf>
    <xf numFmtId="0" fontId="22" fillId="6" borderId="21" xfId="0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Alignment="1">
      <alignment horizontal="center" vertical="center"/>
    </xf>
    <xf numFmtId="0" fontId="22" fillId="6" borderId="42" xfId="0" applyFont="1" applyFill="1" applyBorder="1" applyAlignment="1">
      <alignment vertical="center"/>
    </xf>
    <xf numFmtId="0" fontId="15" fillId="6" borderId="9" xfId="0" applyFont="1" applyFill="1" applyBorder="1" applyAlignment="1">
      <alignment horizontal="center" vertical="center"/>
    </xf>
    <xf numFmtId="0" fontId="22" fillId="6" borderId="22" xfId="0" applyFont="1" applyFill="1" applyBorder="1" applyAlignment="1" applyProtection="1">
      <alignment horizontal="center" vertical="center"/>
      <protection locked="0"/>
    </xf>
    <xf numFmtId="0" fontId="22" fillId="6" borderId="23" xfId="0" applyFont="1" applyFill="1" applyBorder="1" applyAlignment="1" applyProtection="1">
      <alignment horizontal="center" vertical="center"/>
      <protection locked="0"/>
    </xf>
    <xf numFmtId="0" fontId="15" fillId="6" borderId="17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vertical="center"/>
    </xf>
    <xf numFmtId="0" fontId="15" fillId="6" borderId="75" xfId="0" applyFont="1" applyFill="1" applyBorder="1" applyAlignment="1">
      <alignment horizontal="center" vertical="center"/>
    </xf>
    <xf numFmtId="0" fontId="22" fillId="6" borderId="25" xfId="0" applyFont="1" applyFill="1" applyBorder="1" applyAlignment="1" applyProtection="1">
      <alignment horizontal="center" vertical="center"/>
      <protection locked="0"/>
    </xf>
    <xf numFmtId="0" fontId="22" fillId="6" borderId="5" xfId="0" applyFont="1" applyFill="1" applyBorder="1" applyAlignment="1" applyProtection="1">
      <alignment horizontal="center" vertical="center"/>
      <protection locked="0"/>
    </xf>
    <xf numFmtId="0" fontId="22" fillId="6" borderId="84" xfId="0" applyFont="1" applyFill="1" applyBorder="1" applyAlignment="1">
      <alignment vertical="center"/>
    </xf>
    <xf numFmtId="0" fontId="15" fillId="6" borderId="87" xfId="0" applyFont="1" applyFill="1" applyBorder="1" applyAlignment="1">
      <alignment horizontal="center" vertical="center"/>
    </xf>
    <xf numFmtId="0" fontId="22" fillId="6" borderId="40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0" fontId="14" fillId="5" borderId="7" xfId="0" applyFont="1" applyFill="1" applyBorder="1"/>
    <xf numFmtId="0" fontId="22" fillId="6" borderId="17" xfId="0" applyFont="1" applyFill="1" applyBorder="1" applyAlignment="1" applyProtection="1">
      <alignment horizontal="center"/>
      <protection locked="0"/>
    </xf>
    <xf numFmtId="0" fontId="22" fillId="6" borderId="20" xfId="0" applyFont="1" applyFill="1" applyBorder="1" applyAlignment="1" applyProtection="1">
      <alignment horizontal="center"/>
      <protection locked="0"/>
    </xf>
    <xf numFmtId="0" fontId="22" fillId="6" borderId="21" xfId="0" applyFont="1" applyFill="1" applyBorder="1" applyAlignment="1" applyProtection="1">
      <alignment horizontal="center"/>
      <protection locked="0"/>
    </xf>
    <xf numFmtId="0" fontId="23" fillId="5" borderId="0" xfId="0" applyFont="1" applyFill="1" applyAlignment="1">
      <alignment horizontal="center"/>
    </xf>
    <xf numFmtId="0" fontId="15" fillId="6" borderId="75" xfId="0" applyFont="1" applyFill="1" applyBorder="1" applyAlignment="1">
      <alignment horizontal="center"/>
    </xf>
    <xf numFmtId="0" fontId="22" fillId="6" borderId="25" xfId="0" applyFont="1" applyFill="1" applyBorder="1" applyAlignment="1" applyProtection="1">
      <alignment horizontal="center"/>
      <protection locked="0"/>
    </xf>
    <xf numFmtId="0" fontId="22" fillId="6" borderId="5" xfId="0" applyFont="1" applyFill="1" applyBorder="1" applyAlignment="1" applyProtection="1">
      <alignment horizontal="center"/>
      <protection locked="0"/>
    </xf>
    <xf numFmtId="0" fontId="14" fillId="5" borderId="43" xfId="0" applyFont="1" applyFill="1" applyBorder="1"/>
    <xf numFmtId="0" fontId="14" fillId="0" borderId="0" xfId="0" applyFont="1"/>
    <xf numFmtId="0" fontId="22" fillId="6" borderId="22" xfId="0" applyFont="1" applyFill="1" applyBorder="1" applyAlignment="1" applyProtection="1">
      <alignment horizontal="center"/>
      <protection locked="0"/>
    </xf>
    <xf numFmtId="0" fontId="22" fillId="6" borderId="23" xfId="0" applyFont="1" applyFill="1" applyBorder="1" applyAlignment="1" applyProtection="1">
      <alignment horizontal="center"/>
      <protection locked="0"/>
    </xf>
    <xf numFmtId="0" fontId="15" fillId="6" borderId="17" xfId="0" applyFont="1" applyFill="1" applyBorder="1" applyAlignment="1">
      <alignment horizontal="center"/>
    </xf>
    <xf numFmtId="0" fontId="15" fillId="6" borderId="19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6" fillId="0" borderId="11" xfId="0" applyFont="1" applyBorder="1"/>
    <xf numFmtId="0" fontId="1" fillId="0" borderId="11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" fillId="4" borderId="69" xfId="0" applyFont="1" applyFill="1" applyBorder="1" applyAlignment="1">
      <alignment horizontal="left"/>
    </xf>
    <xf numFmtId="0" fontId="1" fillId="4" borderId="70" xfId="0" applyFont="1" applyFill="1" applyBorder="1" applyAlignment="1">
      <alignment horizontal="left"/>
    </xf>
    <xf numFmtId="0" fontId="6" fillId="7" borderId="57" xfId="0" applyFont="1" applyFill="1" applyBorder="1" applyProtection="1">
      <protection locked="0"/>
    </xf>
    <xf numFmtId="0" fontId="6" fillId="7" borderId="1" xfId="0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left"/>
      <protection locked="0"/>
    </xf>
    <xf numFmtId="0" fontId="6" fillId="7" borderId="0" xfId="0" applyFont="1" applyFill="1" applyAlignment="1" applyProtection="1">
      <alignment horizontal="left"/>
      <protection locked="0"/>
    </xf>
    <xf numFmtId="0" fontId="6" fillId="7" borderId="65" xfId="0" applyFont="1" applyFill="1" applyBorder="1" applyAlignment="1" applyProtection="1">
      <alignment horizontal="left"/>
      <protection locked="0"/>
    </xf>
    <xf numFmtId="0" fontId="13" fillId="7" borderId="45" xfId="0" applyFont="1" applyFill="1" applyBorder="1" applyAlignment="1" applyProtection="1">
      <alignment horizontal="center" textRotation="90" wrapText="1"/>
      <protection locked="0"/>
    </xf>
    <xf numFmtId="0" fontId="13" fillId="7" borderId="37" xfId="0" applyFont="1" applyFill="1" applyBorder="1" applyAlignment="1" applyProtection="1">
      <alignment horizontal="center" textRotation="90" wrapText="1"/>
      <protection locked="0"/>
    </xf>
    <xf numFmtId="0" fontId="13" fillId="7" borderId="41" xfId="0" applyFont="1" applyFill="1" applyBorder="1" applyAlignment="1" applyProtection="1">
      <alignment horizontal="center" textRotation="90" wrapText="1"/>
      <protection locked="0"/>
    </xf>
    <xf numFmtId="0" fontId="13" fillId="7" borderId="65" xfId="0" applyFont="1" applyFill="1" applyBorder="1" applyAlignment="1" applyProtection="1">
      <alignment horizontal="center" textRotation="90" wrapText="1"/>
      <protection locked="0"/>
    </xf>
    <xf numFmtId="0" fontId="13" fillId="7" borderId="43" xfId="0" applyFont="1" applyFill="1" applyBorder="1" applyAlignment="1" applyProtection="1">
      <alignment horizontal="center" textRotation="90" wrapText="1"/>
      <protection locked="0"/>
    </xf>
    <xf numFmtId="0" fontId="13" fillId="7" borderId="44" xfId="0" applyFont="1" applyFill="1" applyBorder="1" applyAlignment="1" applyProtection="1">
      <alignment horizontal="center" textRotation="90" wrapText="1"/>
      <protection locked="0"/>
    </xf>
    <xf numFmtId="0" fontId="9" fillId="0" borderId="57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6" fillId="0" borderId="61" xfId="0" applyFont="1" applyBorder="1" applyAlignment="1">
      <alignment horizontal="left"/>
    </xf>
    <xf numFmtId="0" fontId="9" fillId="0" borderId="24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6" fillId="0" borderId="84" xfId="0" applyFont="1" applyBorder="1" applyAlignment="1">
      <alignment horizontal="left"/>
    </xf>
    <xf numFmtId="0" fontId="6" fillId="0" borderId="85" xfId="0" applyFont="1" applyBorder="1" applyAlignment="1">
      <alignment horizontal="left"/>
    </xf>
    <xf numFmtId="0" fontId="13" fillId="7" borderId="74" xfId="0" applyFont="1" applyFill="1" applyBorder="1" applyAlignment="1" applyProtection="1">
      <alignment horizontal="center" textRotation="90" wrapText="1"/>
      <protection locked="0"/>
    </xf>
    <xf numFmtId="0" fontId="13" fillId="7" borderId="79" xfId="0" applyFont="1" applyFill="1" applyBorder="1" applyAlignment="1" applyProtection="1">
      <alignment horizontal="center" textRotation="90" wrapText="1"/>
      <protection locked="0"/>
    </xf>
    <xf numFmtId="0" fontId="13" fillId="7" borderId="68" xfId="0" applyFont="1" applyFill="1" applyBorder="1" applyAlignment="1" applyProtection="1">
      <alignment horizontal="center" textRotation="90" wrapText="1"/>
      <protection locked="0"/>
    </xf>
    <xf numFmtId="0" fontId="13" fillId="7" borderId="2" xfId="0" applyFont="1" applyFill="1" applyBorder="1" applyAlignment="1" applyProtection="1">
      <alignment horizontal="center" textRotation="90" wrapText="1"/>
      <protection locked="0"/>
    </xf>
    <xf numFmtId="0" fontId="13" fillId="7" borderId="4" xfId="0" applyFont="1" applyFill="1" applyBorder="1" applyAlignment="1" applyProtection="1">
      <alignment horizontal="center" textRotation="90" wrapText="1"/>
      <protection locked="0"/>
    </xf>
    <xf numFmtId="0" fontId="13" fillId="7" borderId="9" xfId="0" applyFont="1" applyFill="1" applyBorder="1" applyAlignment="1" applyProtection="1">
      <alignment horizontal="center" textRotation="90" wrapText="1"/>
      <protection locked="0"/>
    </xf>
    <xf numFmtId="15" fontId="3" fillId="9" borderId="24" xfId="0" applyNumberFormat="1" applyFont="1" applyFill="1" applyBorder="1" applyAlignment="1">
      <alignment horizontal="left"/>
    </xf>
    <xf numFmtId="0" fontId="4" fillId="9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E145D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0955-50F2-4CAF-9A5B-9B240BFA2559}">
  <sheetPr>
    <tabColor rgb="FFFFFF00"/>
    <pageSetUpPr fitToPage="1"/>
  </sheetPr>
  <dimension ref="A1:U44"/>
  <sheetViews>
    <sheetView tabSelected="1" zoomScaleNormal="100" workbookViewId="0">
      <selection activeCell="C3" sqref="C3"/>
    </sheetView>
  </sheetViews>
  <sheetFormatPr defaultRowHeight="15" x14ac:dyDescent="0.25"/>
  <cols>
    <col min="1" max="1" width="0.28515625" customWidth="1"/>
    <col min="2" max="2" width="20" customWidth="1"/>
    <col min="3" max="3" width="20.7109375" customWidth="1"/>
    <col min="4" max="4" width="6.85546875" style="1" customWidth="1"/>
    <col min="5" max="9" width="6.5703125" style="1" customWidth="1"/>
    <col min="10" max="10" width="0.28515625" style="1" customWidth="1"/>
    <col min="11" max="11" width="24" customWidth="1"/>
    <col min="12" max="12" width="21.140625" customWidth="1"/>
    <col min="13" max="16" width="6.5703125" style="1" customWidth="1"/>
    <col min="17" max="17" width="7" style="1" customWidth="1"/>
    <col min="18" max="18" width="6.5703125" style="1" customWidth="1"/>
    <col min="19" max="19" width="0.28515625" customWidth="1"/>
  </cols>
  <sheetData>
    <row r="1" spans="1:19" ht="1.5" customHeight="1" thickBot="1" x14ac:dyDescent="0.3">
      <c r="A1" s="61"/>
      <c r="B1" s="62"/>
      <c r="C1" s="62"/>
      <c r="D1" s="63"/>
      <c r="E1" s="63"/>
      <c r="F1" s="63"/>
      <c r="G1" s="63"/>
      <c r="H1" s="63"/>
      <c r="I1" s="63"/>
      <c r="J1" s="74"/>
      <c r="K1" s="62"/>
      <c r="L1" s="62"/>
      <c r="M1" s="63"/>
      <c r="N1" s="63"/>
      <c r="O1" s="63"/>
      <c r="P1" s="63"/>
      <c r="Q1" s="63"/>
      <c r="R1" s="63"/>
      <c r="S1" s="64"/>
    </row>
    <row r="2" spans="1:19" ht="18.75" thickBot="1" x14ac:dyDescent="0.3">
      <c r="A2" s="65"/>
      <c r="B2" s="322" t="s">
        <v>0</v>
      </c>
      <c r="C2" s="323"/>
      <c r="D2" s="311"/>
      <c r="E2" s="311"/>
      <c r="F2" s="311"/>
      <c r="G2" s="311"/>
      <c r="H2" s="311"/>
      <c r="I2" s="311"/>
      <c r="J2" s="101"/>
      <c r="K2" s="324" t="s">
        <v>0</v>
      </c>
      <c r="L2" s="325"/>
      <c r="M2" s="311"/>
      <c r="N2" s="311"/>
      <c r="O2" s="311"/>
      <c r="P2" s="311"/>
      <c r="Q2" s="311"/>
      <c r="R2" s="314"/>
      <c r="S2" s="66"/>
    </row>
    <row r="3" spans="1:19" x14ac:dyDescent="0.25">
      <c r="A3" s="65"/>
      <c r="B3" s="2" t="s">
        <v>1</v>
      </c>
      <c r="C3" s="107"/>
      <c r="D3" s="312"/>
      <c r="E3" s="312"/>
      <c r="F3" s="312"/>
      <c r="G3" s="312"/>
      <c r="H3" s="312"/>
      <c r="I3" s="312"/>
      <c r="J3" s="101"/>
      <c r="K3" s="2" t="s">
        <v>1</v>
      </c>
      <c r="L3" s="107"/>
      <c r="M3" s="312"/>
      <c r="N3" s="312"/>
      <c r="O3" s="312"/>
      <c r="P3" s="312"/>
      <c r="Q3" s="312"/>
      <c r="R3" s="315"/>
      <c r="S3" s="66"/>
    </row>
    <row r="4" spans="1:19" x14ac:dyDescent="0.25">
      <c r="A4" s="65"/>
      <c r="B4" s="3" t="s">
        <v>18</v>
      </c>
      <c r="C4" s="108"/>
      <c r="D4" s="312"/>
      <c r="E4" s="312"/>
      <c r="F4" s="312"/>
      <c r="G4" s="312"/>
      <c r="H4" s="312"/>
      <c r="I4" s="312"/>
      <c r="J4" s="101"/>
      <c r="K4" s="3" t="s">
        <v>18</v>
      </c>
      <c r="L4" s="108"/>
      <c r="M4" s="312"/>
      <c r="N4" s="312"/>
      <c r="O4" s="312"/>
      <c r="P4" s="312"/>
      <c r="Q4" s="312"/>
      <c r="R4" s="315"/>
      <c r="S4" s="66"/>
    </row>
    <row r="5" spans="1:19" ht="15.75" thickBot="1" x14ac:dyDescent="0.3">
      <c r="A5" s="65"/>
      <c r="B5" s="140" t="s">
        <v>17</v>
      </c>
      <c r="C5" s="141"/>
      <c r="D5" s="312"/>
      <c r="E5" s="312"/>
      <c r="F5" s="312"/>
      <c r="G5" s="312"/>
      <c r="H5" s="312"/>
      <c r="I5" s="312"/>
      <c r="J5" s="101"/>
      <c r="K5" s="140" t="s">
        <v>17</v>
      </c>
      <c r="L5" s="141"/>
      <c r="M5" s="312"/>
      <c r="N5" s="312"/>
      <c r="O5" s="312"/>
      <c r="P5" s="312"/>
      <c r="Q5" s="312"/>
      <c r="R5" s="315"/>
      <c r="S5" s="66"/>
    </row>
    <row r="6" spans="1:19" ht="15.75" thickBot="1" x14ac:dyDescent="0.3">
      <c r="A6" s="65"/>
      <c r="B6" s="144" t="s">
        <v>2</v>
      </c>
      <c r="C6" s="145" t="s">
        <v>19</v>
      </c>
      <c r="D6" s="312"/>
      <c r="E6" s="312"/>
      <c r="F6" s="312"/>
      <c r="G6" s="312"/>
      <c r="H6" s="312"/>
      <c r="I6" s="312"/>
      <c r="J6" s="101"/>
      <c r="K6" s="144" t="s">
        <v>2</v>
      </c>
      <c r="L6" s="145" t="s">
        <v>19</v>
      </c>
      <c r="M6" s="312"/>
      <c r="N6" s="312"/>
      <c r="O6" s="312"/>
      <c r="P6" s="312"/>
      <c r="Q6" s="312"/>
      <c r="R6" s="315"/>
      <c r="S6" s="66"/>
    </row>
    <row r="7" spans="1:19" ht="18" customHeight="1" thickBot="1" x14ac:dyDescent="0.3">
      <c r="A7" s="65"/>
      <c r="B7" s="317" t="s">
        <v>123</v>
      </c>
      <c r="C7" s="318"/>
      <c r="D7" s="312"/>
      <c r="E7" s="312"/>
      <c r="F7" s="312"/>
      <c r="G7" s="312"/>
      <c r="H7" s="312"/>
      <c r="I7" s="312"/>
      <c r="J7" s="101"/>
      <c r="K7" s="319" t="s">
        <v>124</v>
      </c>
      <c r="L7" s="320"/>
      <c r="M7" s="313"/>
      <c r="N7" s="313"/>
      <c r="O7" s="313"/>
      <c r="P7" s="313"/>
      <c r="Q7" s="313"/>
      <c r="R7" s="316"/>
      <c r="S7" s="66"/>
    </row>
    <row r="8" spans="1:19" ht="12" customHeight="1" x14ac:dyDescent="0.25">
      <c r="A8" s="65"/>
      <c r="B8" s="96" t="s">
        <v>26</v>
      </c>
      <c r="C8" s="98" t="s">
        <v>24</v>
      </c>
      <c r="D8" s="109"/>
      <c r="E8" s="110"/>
      <c r="F8" s="111"/>
      <c r="G8" s="110"/>
      <c r="H8" s="109"/>
      <c r="I8" s="112"/>
      <c r="J8" s="101"/>
      <c r="K8" s="96" t="s">
        <v>26</v>
      </c>
      <c r="L8" s="98" t="s">
        <v>24</v>
      </c>
      <c r="M8" s="109"/>
      <c r="N8" s="110"/>
      <c r="O8" s="111"/>
      <c r="P8" s="110"/>
      <c r="Q8" s="109"/>
      <c r="R8" s="112"/>
      <c r="S8" s="66"/>
    </row>
    <row r="9" spans="1:19" ht="12" customHeight="1" thickBot="1" x14ac:dyDescent="0.3">
      <c r="A9" s="65"/>
      <c r="B9" s="167" t="s">
        <v>26</v>
      </c>
      <c r="C9" s="168" t="s">
        <v>25</v>
      </c>
      <c r="D9" s="133"/>
      <c r="E9" s="134"/>
      <c r="F9" s="135"/>
      <c r="G9" s="134"/>
      <c r="H9" s="133"/>
      <c r="I9" s="136"/>
      <c r="J9" s="101"/>
      <c r="K9" s="42" t="s">
        <v>26</v>
      </c>
      <c r="L9" s="100" t="s">
        <v>25</v>
      </c>
      <c r="M9" s="129"/>
      <c r="N9" s="130"/>
      <c r="O9" s="131"/>
      <c r="P9" s="130"/>
      <c r="Q9" s="129"/>
      <c r="R9" s="132"/>
      <c r="S9" s="66"/>
    </row>
    <row r="10" spans="1:19" ht="12" customHeight="1" thickBot="1" x14ac:dyDescent="0.3">
      <c r="A10" s="65"/>
      <c r="B10" s="77"/>
      <c r="C10" s="78"/>
      <c r="D10" s="79"/>
      <c r="E10" s="79"/>
      <c r="F10" s="79"/>
      <c r="G10" s="79"/>
      <c r="H10" s="79"/>
      <c r="I10" s="80"/>
      <c r="J10" s="139"/>
      <c r="K10" s="169" t="s">
        <v>27</v>
      </c>
      <c r="L10" s="170" t="s">
        <v>40</v>
      </c>
      <c r="M10" s="171"/>
      <c r="N10" s="172"/>
      <c r="O10" s="173"/>
      <c r="P10" s="172"/>
      <c r="Q10" s="171"/>
      <c r="R10" s="174"/>
      <c r="S10" s="66"/>
    </row>
    <row r="11" spans="1:19" ht="12" customHeight="1" thickBot="1" x14ac:dyDescent="0.3">
      <c r="A11" s="65"/>
      <c r="B11" s="214"/>
      <c r="C11" s="198"/>
      <c r="D11" s="215"/>
      <c r="E11" s="215"/>
      <c r="F11" s="215"/>
      <c r="G11" s="215"/>
      <c r="H11" s="215"/>
      <c r="I11" s="216"/>
      <c r="J11" s="139"/>
      <c r="K11" s="43" t="s">
        <v>27</v>
      </c>
      <c r="L11" s="99" t="s">
        <v>41</v>
      </c>
      <c r="M11" s="113"/>
      <c r="N11" s="114"/>
      <c r="O11" s="115"/>
      <c r="P11" s="114"/>
      <c r="Q11" s="113"/>
      <c r="R11" s="116"/>
      <c r="S11" s="66"/>
    </row>
    <row r="12" spans="1:19" ht="4.5" customHeight="1" thickBot="1" x14ac:dyDescent="0.3">
      <c r="A12" s="65"/>
      <c r="B12" s="194"/>
      <c r="C12" s="195"/>
      <c r="D12" s="196"/>
      <c r="E12" s="196"/>
      <c r="F12" s="196"/>
      <c r="G12" s="196"/>
      <c r="H12" s="196"/>
      <c r="I12" s="197"/>
      <c r="J12" s="101"/>
      <c r="K12" s="163"/>
      <c r="L12" s="164"/>
      <c r="M12" s="218"/>
      <c r="N12" s="218"/>
      <c r="O12" s="218"/>
      <c r="P12" s="218"/>
      <c r="Q12" s="218"/>
      <c r="R12" s="219"/>
      <c r="S12" s="66"/>
    </row>
    <row r="13" spans="1:19" ht="12.75" customHeight="1" x14ac:dyDescent="0.25">
      <c r="A13" s="65"/>
      <c r="B13" s="208" t="s">
        <v>28</v>
      </c>
      <c r="C13" s="206" t="s">
        <v>132</v>
      </c>
      <c r="D13" s="150"/>
      <c r="E13" s="150"/>
      <c r="F13" s="151"/>
      <c r="G13" s="150"/>
      <c r="H13" s="152"/>
      <c r="I13" s="153"/>
      <c r="J13" s="101"/>
      <c r="K13" s="208" t="s">
        <v>28</v>
      </c>
      <c r="L13" s="206" t="s">
        <v>132</v>
      </c>
      <c r="M13" s="202"/>
      <c r="N13" s="202"/>
      <c r="O13" s="203"/>
      <c r="P13" s="202"/>
      <c r="Q13" s="204"/>
      <c r="R13" s="205"/>
      <c r="S13" s="66"/>
    </row>
    <row r="14" spans="1:19" ht="12.75" customHeight="1" x14ac:dyDescent="0.25">
      <c r="A14" s="65"/>
      <c r="B14" s="295" t="s">
        <v>28</v>
      </c>
      <c r="C14" s="193" t="s">
        <v>133</v>
      </c>
      <c r="D14" s="188"/>
      <c r="E14" s="188"/>
      <c r="F14" s="203"/>
      <c r="G14" s="202"/>
      <c r="H14" s="204"/>
      <c r="I14" s="205"/>
      <c r="J14" s="101"/>
      <c r="K14" s="245" t="s">
        <v>28</v>
      </c>
      <c r="L14" s="247" t="s">
        <v>133</v>
      </c>
      <c r="M14" s="202"/>
      <c r="N14" s="202"/>
      <c r="O14" s="203"/>
      <c r="P14" s="202"/>
      <c r="Q14" s="204"/>
      <c r="R14" s="205"/>
      <c r="S14" s="66"/>
    </row>
    <row r="15" spans="1:19" s="92" customFormat="1" ht="12.75" customHeight="1" x14ac:dyDescent="0.25">
      <c r="A15" s="90"/>
      <c r="B15" s="200" t="s">
        <v>28</v>
      </c>
      <c r="C15" s="201" t="s">
        <v>29</v>
      </c>
      <c r="D15" s="202"/>
      <c r="E15" s="202"/>
      <c r="F15" s="203"/>
      <c r="G15" s="202"/>
      <c r="H15" s="204"/>
      <c r="I15" s="205"/>
      <c r="J15" s="102"/>
      <c r="K15" s="207" t="s">
        <v>28</v>
      </c>
      <c r="L15" s="201" t="s">
        <v>29</v>
      </c>
      <c r="M15" s="202"/>
      <c r="N15" s="202"/>
      <c r="O15" s="203"/>
      <c r="P15" s="202"/>
      <c r="Q15" s="204"/>
      <c r="R15" s="205"/>
      <c r="S15" s="91"/>
    </row>
    <row r="16" spans="1:19" s="92" customFormat="1" ht="12.75" customHeight="1" thickBot="1" x14ac:dyDescent="0.3">
      <c r="A16" s="90"/>
      <c r="B16" s="192" t="s">
        <v>28</v>
      </c>
      <c r="C16" s="193" t="s">
        <v>30</v>
      </c>
      <c r="D16" s="188"/>
      <c r="E16" s="188"/>
      <c r="F16" s="189"/>
      <c r="G16" s="188"/>
      <c r="H16" s="190"/>
      <c r="I16" s="191"/>
      <c r="J16" s="102"/>
      <c r="K16" s="199" t="s">
        <v>28</v>
      </c>
      <c r="L16" s="193" t="s">
        <v>30</v>
      </c>
      <c r="M16" s="188"/>
      <c r="N16" s="188"/>
      <c r="O16" s="189"/>
      <c r="P16" s="188"/>
      <c r="Q16" s="190"/>
      <c r="R16" s="191"/>
      <c r="S16" s="91"/>
    </row>
    <row r="17" spans="1:21" s="92" customFormat="1" ht="12.75" customHeight="1" thickBot="1" x14ac:dyDescent="0.3">
      <c r="A17" s="90"/>
      <c r="B17" s="93" t="s">
        <v>28</v>
      </c>
      <c r="C17" s="95" t="s">
        <v>125</v>
      </c>
      <c r="D17" s="148"/>
      <c r="E17" s="148"/>
      <c r="F17" s="149"/>
      <c r="G17" s="154"/>
      <c r="H17" s="156"/>
      <c r="I17" s="157"/>
      <c r="J17" s="103"/>
      <c r="K17" s="97" t="s">
        <v>28</v>
      </c>
      <c r="L17" s="95" t="s">
        <v>125</v>
      </c>
      <c r="M17" s="154"/>
      <c r="N17" s="154"/>
      <c r="O17" s="155"/>
      <c r="P17" s="154"/>
      <c r="Q17" s="156"/>
      <c r="R17" s="157"/>
      <c r="S17" s="91"/>
    </row>
    <row r="18" spans="1:21" s="92" customFormat="1" ht="5.25" customHeight="1" thickBot="1" x14ac:dyDescent="0.3">
      <c r="A18" s="90"/>
      <c r="B18" s="177"/>
      <c r="C18" s="178"/>
      <c r="D18" s="210"/>
      <c r="E18" s="210"/>
      <c r="F18" s="210"/>
      <c r="G18" s="211"/>
      <c r="H18" s="211"/>
      <c r="I18" s="212"/>
      <c r="J18" s="209"/>
      <c r="K18" s="177"/>
      <c r="L18" s="178"/>
      <c r="M18" s="211"/>
      <c r="N18" s="211"/>
      <c r="O18" s="211"/>
      <c r="P18" s="211"/>
      <c r="Q18" s="211"/>
      <c r="R18" s="212"/>
      <c r="S18" s="91"/>
    </row>
    <row r="19" spans="1:21" ht="15.75" x14ac:dyDescent="0.25">
      <c r="A19" s="65"/>
      <c r="B19" s="83"/>
      <c r="C19" s="84" t="s">
        <v>3</v>
      </c>
      <c r="D19" s="85"/>
      <c r="E19" s="85"/>
      <c r="F19" s="86"/>
      <c r="G19" s="86"/>
      <c r="H19" s="87"/>
      <c r="I19" s="88"/>
      <c r="J19" s="104"/>
      <c r="K19" s="83"/>
      <c r="L19" s="84" t="s">
        <v>3</v>
      </c>
      <c r="M19" s="85"/>
      <c r="N19" s="85"/>
      <c r="O19" s="85"/>
      <c r="P19" s="85"/>
      <c r="Q19" s="85"/>
      <c r="R19" s="213"/>
      <c r="S19" s="66"/>
    </row>
    <row r="20" spans="1:21" ht="15.75" x14ac:dyDescent="0.25">
      <c r="A20" s="65"/>
      <c r="B20" s="6" t="s">
        <v>4</v>
      </c>
      <c r="C20" s="146"/>
      <c r="D20" s="117"/>
      <c r="E20" s="118"/>
      <c r="F20" s="119"/>
      <c r="G20" s="119"/>
      <c r="H20" s="120"/>
      <c r="I20" s="121"/>
      <c r="J20" s="104"/>
      <c r="K20" s="6" t="s">
        <v>4</v>
      </c>
      <c r="L20" s="146"/>
      <c r="M20" s="118"/>
      <c r="N20" s="137"/>
      <c r="O20" s="137"/>
      <c r="P20" s="137"/>
      <c r="Q20" s="137"/>
      <c r="R20" s="138"/>
      <c r="S20" s="66"/>
    </row>
    <row r="21" spans="1:21" ht="15.75" x14ac:dyDescent="0.25">
      <c r="A21" s="65"/>
      <c r="B21" s="6" t="s">
        <v>5</v>
      </c>
      <c r="C21" s="146"/>
      <c r="D21" s="122"/>
      <c r="E21" s="120"/>
      <c r="F21" s="119"/>
      <c r="G21" s="119"/>
      <c r="H21" s="119"/>
      <c r="I21" s="121"/>
      <c r="J21" s="104"/>
      <c r="K21" s="6" t="s">
        <v>5</v>
      </c>
      <c r="L21" s="146"/>
      <c r="M21" s="119"/>
      <c r="N21" s="120"/>
      <c r="O21" s="119"/>
      <c r="P21" s="119"/>
      <c r="Q21" s="119"/>
      <c r="R21" s="121"/>
      <c r="S21" s="66"/>
    </row>
    <row r="22" spans="1:21" ht="15.75" x14ac:dyDescent="0.25">
      <c r="A22" s="65"/>
      <c r="B22" s="7" t="s">
        <v>6</v>
      </c>
      <c r="C22" s="146"/>
      <c r="D22" s="120"/>
      <c r="E22" s="120"/>
      <c r="F22" s="120"/>
      <c r="G22" s="120"/>
      <c r="H22" s="120"/>
      <c r="I22" s="123"/>
      <c r="J22" s="104"/>
      <c r="K22" s="7" t="s">
        <v>6</v>
      </c>
      <c r="L22" s="146"/>
      <c r="M22" s="124"/>
      <c r="N22" s="124"/>
      <c r="O22" s="124"/>
      <c r="P22" s="124"/>
      <c r="Q22" s="124"/>
      <c r="R22" s="123"/>
      <c r="S22" s="66"/>
    </row>
    <row r="23" spans="1:21" ht="15.75" x14ac:dyDescent="0.25">
      <c r="A23" s="65"/>
      <c r="B23" s="6" t="s">
        <v>7</v>
      </c>
      <c r="C23" s="146"/>
      <c r="D23" s="122"/>
      <c r="E23" s="120"/>
      <c r="F23" s="119"/>
      <c r="G23" s="119"/>
      <c r="H23" s="119"/>
      <c r="I23" s="121"/>
      <c r="J23" s="104"/>
      <c r="K23" s="6" t="s">
        <v>7</v>
      </c>
      <c r="L23" s="146"/>
      <c r="M23" s="119"/>
      <c r="N23" s="119"/>
      <c r="O23" s="119"/>
      <c r="P23" s="119"/>
      <c r="Q23" s="119"/>
      <c r="R23" s="121"/>
      <c r="S23" s="66"/>
    </row>
    <row r="24" spans="1:21" ht="15.75" x14ac:dyDescent="0.25">
      <c r="A24" s="65"/>
      <c r="B24" s="6" t="s">
        <v>16</v>
      </c>
      <c r="C24" s="146"/>
      <c r="D24" s="122"/>
      <c r="E24" s="119"/>
      <c r="F24" s="119"/>
      <c r="G24" s="119"/>
      <c r="H24" s="119"/>
      <c r="I24" s="121"/>
      <c r="J24" s="104"/>
      <c r="K24" s="6" t="s">
        <v>16</v>
      </c>
      <c r="L24" s="146"/>
      <c r="M24" s="119"/>
      <c r="N24" s="119"/>
      <c r="O24" s="119"/>
      <c r="P24" s="119"/>
      <c r="Q24" s="119"/>
      <c r="R24" s="121"/>
      <c r="S24" s="66"/>
    </row>
    <row r="25" spans="1:21" ht="15.75" x14ac:dyDescent="0.25">
      <c r="A25" s="65"/>
      <c r="B25" s="6" t="s">
        <v>8</v>
      </c>
      <c r="C25" s="146"/>
      <c r="D25" s="120"/>
      <c r="E25" s="124"/>
      <c r="F25" s="124"/>
      <c r="G25" s="124"/>
      <c r="H25" s="124"/>
      <c r="I25" s="123"/>
      <c r="J25" s="104"/>
      <c r="K25" s="6" t="s">
        <v>8</v>
      </c>
      <c r="L25" s="146"/>
      <c r="M25" s="124"/>
      <c r="N25" s="124"/>
      <c r="O25" s="124"/>
      <c r="P25" s="124"/>
      <c r="Q25" s="124"/>
      <c r="R25" s="123"/>
      <c r="S25" s="66"/>
    </row>
    <row r="26" spans="1:21" ht="4.5" customHeight="1" x14ac:dyDescent="0.25">
      <c r="A26" s="65"/>
      <c r="B26" s="6"/>
      <c r="C26" s="8"/>
      <c r="D26" s="9"/>
      <c r="E26" s="9"/>
      <c r="F26" s="9"/>
      <c r="G26" s="9"/>
      <c r="H26" s="9"/>
      <c r="I26" s="10"/>
      <c r="J26" s="104"/>
      <c r="K26" s="6"/>
      <c r="L26" s="8"/>
      <c r="M26" s="9"/>
      <c r="N26" s="9"/>
      <c r="O26" s="9"/>
      <c r="P26" s="9"/>
      <c r="Q26" s="9"/>
      <c r="R26" s="10"/>
      <c r="S26" s="66"/>
      <c r="U26" s="82"/>
    </row>
    <row r="27" spans="1:21" s="92" customFormat="1" ht="11.25" customHeight="1" thickBot="1" x14ac:dyDescent="0.3">
      <c r="A27" s="90"/>
      <c r="B27" s="261" t="s">
        <v>129</v>
      </c>
      <c r="C27" s="271"/>
      <c r="D27" s="263"/>
      <c r="E27" s="264"/>
      <c r="F27" s="264"/>
      <c r="G27" s="264"/>
      <c r="H27" s="264"/>
      <c r="I27" s="265"/>
      <c r="J27" s="266"/>
      <c r="K27" s="276" t="s">
        <v>129</v>
      </c>
      <c r="L27" s="277"/>
      <c r="M27" s="278"/>
      <c r="N27" s="278"/>
      <c r="O27" s="278"/>
      <c r="P27" s="278"/>
      <c r="Q27" s="278"/>
      <c r="R27" s="279"/>
      <c r="S27" s="91"/>
    </row>
    <row r="28" spans="1:21" ht="16.5" thickBot="1" x14ac:dyDescent="0.3">
      <c r="A28" s="65"/>
      <c r="B28" s="76"/>
      <c r="C28" s="39"/>
      <c r="D28" s="40"/>
      <c r="E28" s="40"/>
      <c r="F28" s="40"/>
      <c r="G28" s="40"/>
      <c r="H28" s="40"/>
      <c r="I28" s="41"/>
      <c r="J28" s="105"/>
      <c r="K28" s="11" t="s">
        <v>31</v>
      </c>
      <c r="L28" s="89"/>
      <c r="M28" s="12" t="str">
        <f t="shared" ref="M28:R28" si="0">IF(M8="","",SUM(M20:M27))</f>
        <v/>
      </c>
      <c r="N28" s="12" t="str">
        <f t="shared" si="0"/>
        <v/>
      </c>
      <c r="O28" s="12" t="str">
        <f t="shared" si="0"/>
        <v/>
      </c>
      <c r="P28" s="12" t="str">
        <f t="shared" si="0"/>
        <v/>
      </c>
      <c r="Q28" s="12" t="str">
        <f t="shared" si="0"/>
        <v/>
      </c>
      <c r="R28" s="37" t="str">
        <f t="shared" si="0"/>
        <v/>
      </c>
      <c r="S28" s="66"/>
    </row>
    <row r="29" spans="1:21" ht="16.5" thickBot="1" x14ac:dyDescent="0.3">
      <c r="A29" s="65"/>
      <c r="B29" s="11" t="s">
        <v>21</v>
      </c>
      <c r="C29" s="5"/>
      <c r="D29" s="12" t="str">
        <f t="shared" ref="D29:I29" si="1">IF(D8="","",SUM(D19:D27))</f>
        <v/>
      </c>
      <c r="E29" s="12" t="str">
        <f t="shared" si="1"/>
        <v/>
      </c>
      <c r="F29" s="12" t="str">
        <f t="shared" si="1"/>
        <v/>
      </c>
      <c r="G29" s="12" t="str">
        <f t="shared" si="1"/>
        <v/>
      </c>
      <c r="H29" s="12" t="str">
        <f t="shared" si="1"/>
        <v/>
      </c>
      <c r="I29" s="37" t="str">
        <f t="shared" si="1"/>
        <v/>
      </c>
      <c r="J29" s="105"/>
      <c r="K29" s="300" t="s">
        <v>33</v>
      </c>
      <c r="L29" s="321"/>
      <c r="M29" s="52" t="str">
        <f t="shared" ref="M29:R29" si="2">D29</f>
        <v/>
      </c>
      <c r="N29" s="52" t="str">
        <f t="shared" si="2"/>
        <v/>
      </c>
      <c r="O29" s="52" t="str">
        <f t="shared" si="2"/>
        <v/>
      </c>
      <c r="P29" s="52" t="str">
        <f t="shared" si="2"/>
        <v/>
      </c>
      <c r="Q29" s="52" t="str">
        <f t="shared" si="2"/>
        <v/>
      </c>
      <c r="R29" s="159" t="str">
        <f t="shared" si="2"/>
        <v/>
      </c>
      <c r="S29" s="66"/>
    </row>
    <row r="30" spans="1:21" ht="17.25" thickTop="1" thickBot="1" x14ac:dyDescent="0.3">
      <c r="A30" s="65"/>
      <c r="B30" s="15"/>
      <c r="C30" s="44"/>
      <c r="D30" s="45"/>
      <c r="E30" s="45"/>
      <c r="F30" s="45"/>
      <c r="G30" s="45"/>
      <c r="H30" s="45"/>
      <c r="I30" s="16"/>
      <c r="J30" s="105"/>
      <c r="K30" s="302" t="s">
        <v>34</v>
      </c>
      <c r="L30" s="303"/>
      <c r="M30" s="28" t="str">
        <f t="shared" ref="M30:R30" si="3">IF(M10="","",SUM(M28+M29))</f>
        <v/>
      </c>
      <c r="N30" s="28" t="str">
        <f t="shared" si="3"/>
        <v/>
      </c>
      <c r="O30" s="28" t="str">
        <f t="shared" si="3"/>
        <v/>
      </c>
      <c r="P30" s="28" t="str">
        <f t="shared" si="3"/>
        <v/>
      </c>
      <c r="Q30" s="158" t="str">
        <f t="shared" si="3"/>
        <v/>
      </c>
      <c r="R30" s="161" t="str">
        <f t="shared" si="3"/>
        <v/>
      </c>
      <c r="S30" s="66"/>
    </row>
    <row r="31" spans="1:21" s="33" customFormat="1" ht="17.25" thickTop="1" thickBot="1" x14ac:dyDescent="0.3">
      <c r="A31" s="67"/>
      <c r="B31" s="31" t="s">
        <v>22</v>
      </c>
      <c r="C31" s="38"/>
      <c r="D31" s="34" t="str">
        <f t="shared" ref="D31:I31" si="4">IF(D8="","",(RANK(D29,($D$29:$I$29),1)))</f>
        <v/>
      </c>
      <c r="E31" s="34" t="str">
        <f t="shared" si="4"/>
        <v/>
      </c>
      <c r="F31" s="34" t="str">
        <f t="shared" si="4"/>
        <v/>
      </c>
      <c r="G31" s="34" t="str">
        <f t="shared" si="4"/>
        <v/>
      </c>
      <c r="H31" s="34" t="str">
        <f t="shared" si="4"/>
        <v/>
      </c>
      <c r="I31" s="35" t="str">
        <f t="shared" si="4"/>
        <v/>
      </c>
      <c r="J31" s="104"/>
      <c r="K31" s="32" t="s">
        <v>9</v>
      </c>
      <c r="L31" s="30"/>
      <c r="M31" s="34" t="str">
        <f t="shared" ref="M31:R31" si="5">IF(M10="","",(RANK(M30,($M$30:$R$30),1)))</f>
        <v/>
      </c>
      <c r="N31" s="34" t="str">
        <f t="shared" si="5"/>
        <v/>
      </c>
      <c r="O31" s="34" t="str">
        <f t="shared" si="5"/>
        <v/>
      </c>
      <c r="P31" s="34" t="str">
        <f t="shared" si="5"/>
        <v/>
      </c>
      <c r="Q31" s="175" t="str">
        <f t="shared" si="5"/>
        <v/>
      </c>
      <c r="R31" s="160" t="str">
        <f t="shared" si="5"/>
        <v/>
      </c>
      <c r="S31" s="68"/>
    </row>
    <row r="32" spans="1:21" ht="1.5" customHeight="1" thickTop="1" x14ac:dyDescent="0.25">
      <c r="A32" s="65"/>
      <c r="B32" s="54"/>
      <c r="C32" s="55"/>
      <c r="D32" s="53"/>
      <c r="E32" s="53"/>
      <c r="F32" s="53"/>
      <c r="G32" s="53"/>
      <c r="H32" s="53"/>
      <c r="I32" s="56"/>
      <c r="J32" s="104"/>
      <c r="K32" s="54"/>
      <c r="L32" s="55"/>
      <c r="M32" s="53"/>
      <c r="N32" s="53"/>
      <c r="O32" s="53"/>
      <c r="P32" s="53"/>
      <c r="Q32" s="53"/>
      <c r="R32" s="56"/>
      <c r="S32" s="66"/>
    </row>
    <row r="33" spans="1:19" ht="15.75" x14ac:dyDescent="0.25">
      <c r="A33" s="65"/>
      <c r="B33" s="20" t="s">
        <v>10</v>
      </c>
      <c r="C33" s="146"/>
      <c r="D33" s="118"/>
      <c r="E33" s="118"/>
      <c r="F33" s="125"/>
      <c r="G33" s="125"/>
      <c r="H33" s="125"/>
      <c r="I33" s="126"/>
      <c r="J33" s="104"/>
      <c r="K33" s="20" t="s">
        <v>10</v>
      </c>
      <c r="L33" s="146"/>
      <c r="M33" s="125"/>
      <c r="N33" s="125"/>
      <c r="O33" s="125"/>
      <c r="P33" s="125"/>
      <c r="Q33" s="125"/>
      <c r="R33" s="126"/>
      <c r="S33" s="66"/>
    </row>
    <row r="34" spans="1:19" ht="15.75" x14ac:dyDescent="0.25">
      <c r="A34" s="65"/>
      <c r="B34" s="20" t="s">
        <v>11</v>
      </c>
      <c r="C34" s="146"/>
      <c r="D34" s="120"/>
      <c r="E34" s="120"/>
      <c r="F34" s="124"/>
      <c r="G34" s="124"/>
      <c r="H34" s="124"/>
      <c r="I34" s="123"/>
      <c r="J34" s="104"/>
      <c r="K34" s="7" t="s">
        <v>11</v>
      </c>
      <c r="L34" s="146"/>
      <c r="M34" s="124"/>
      <c r="N34" s="124"/>
      <c r="O34" s="124"/>
      <c r="P34" s="124"/>
      <c r="Q34" s="124"/>
      <c r="R34" s="123"/>
      <c r="S34" s="66"/>
    </row>
    <row r="35" spans="1:19" ht="4.5" customHeight="1" x14ac:dyDescent="0.25">
      <c r="A35" s="65"/>
      <c r="B35" s="21"/>
      <c r="C35" s="22"/>
      <c r="D35" s="23"/>
      <c r="E35" s="23"/>
      <c r="F35" s="24"/>
      <c r="G35" s="24"/>
      <c r="H35" s="24"/>
      <c r="I35" s="25"/>
      <c r="J35" s="104"/>
      <c r="K35" s="7"/>
      <c r="L35" s="22"/>
      <c r="M35" s="73"/>
      <c r="N35" s="24"/>
      <c r="O35" s="24"/>
      <c r="P35" s="24"/>
      <c r="Q35" s="24"/>
      <c r="R35" s="25"/>
      <c r="S35" s="66"/>
    </row>
    <row r="36" spans="1:19" s="92" customFormat="1" ht="12" customHeight="1" thickBot="1" x14ac:dyDescent="0.3">
      <c r="A36" s="90"/>
      <c r="B36" s="261" t="s">
        <v>128</v>
      </c>
      <c r="C36" s="262"/>
      <c r="D36" s="263"/>
      <c r="E36" s="263"/>
      <c r="F36" s="264"/>
      <c r="G36" s="264"/>
      <c r="H36" s="264"/>
      <c r="I36" s="265"/>
      <c r="J36" s="266"/>
      <c r="K36" s="267" t="s">
        <v>128</v>
      </c>
      <c r="L36" s="268"/>
      <c r="M36" s="269"/>
      <c r="N36" s="269"/>
      <c r="O36" s="269"/>
      <c r="P36" s="269"/>
      <c r="Q36" s="269"/>
      <c r="R36" s="270"/>
      <c r="S36" s="91"/>
    </row>
    <row r="37" spans="1:19" ht="16.5" thickBot="1" x14ac:dyDescent="0.3">
      <c r="A37" s="65"/>
      <c r="B37" s="17"/>
      <c r="C37" s="44"/>
      <c r="D37" s="45"/>
      <c r="E37" s="45"/>
      <c r="F37" s="45"/>
      <c r="G37" s="45"/>
      <c r="H37" s="45"/>
      <c r="I37" s="16"/>
      <c r="J37" s="105"/>
      <c r="K37" s="4" t="s">
        <v>32</v>
      </c>
      <c r="L37" s="89"/>
      <c r="M37" s="12" t="str">
        <f t="shared" ref="M37:R37" si="6">IF(M9="","",SUM(M33:M36))</f>
        <v/>
      </c>
      <c r="N37" s="12" t="str">
        <f t="shared" si="6"/>
        <v/>
      </c>
      <c r="O37" s="12" t="str">
        <f t="shared" si="6"/>
        <v/>
      </c>
      <c r="P37" s="12" t="str">
        <f t="shared" si="6"/>
        <v/>
      </c>
      <c r="Q37" s="12" t="str">
        <f t="shared" si="6"/>
        <v/>
      </c>
      <c r="R37" s="37" t="str">
        <f t="shared" si="6"/>
        <v/>
      </c>
      <c r="S37" s="66"/>
    </row>
    <row r="38" spans="1:19" ht="17.25" thickTop="1" thickBot="1" x14ac:dyDescent="0.3">
      <c r="A38" s="65"/>
      <c r="B38" s="4" t="s">
        <v>23</v>
      </c>
      <c r="C38" s="5"/>
      <c r="D38" s="13" t="str">
        <f t="shared" ref="D38:I38" si="7">IF(D9="","",SUM(D33:D36))</f>
        <v/>
      </c>
      <c r="E38" s="13" t="str">
        <f t="shared" si="7"/>
        <v/>
      </c>
      <c r="F38" s="13" t="str">
        <f t="shared" si="7"/>
        <v/>
      </c>
      <c r="G38" s="13" t="str">
        <f t="shared" si="7"/>
        <v/>
      </c>
      <c r="H38" s="13" t="str">
        <f t="shared" si="7"/>
        <v/>
      </c>
      <c r="I38" s="14" t="str">
        <f t="shared" si="7"/>
        <v/>
      </c>
      <c r="J38" s="105"/>
      <c r="K38" s="300" t="s">
        <v>35</v>
      </c>
      <c r="L38" s="301"/>
      <c r="M38" s="27" t="str">
        <f t="shared" ref="M38:R38" si="8">D38</f>
        <v/>
      </c>
      <c r="N38" s="27" t="str">
        <f t="shared" si="8"/>
        <v/>
      </c>
      <c r="O38" s="27" t="str">
        <f t="shared" si="8"/>
        <v/>
      </c>
      <c r="P38" s="27" t="str">
        <f t="shared" si="8"/>
        <v/>
      </c>
      <c r="Q38" s="27" t="str">
        <f t="shared" si="8"/>
        <v/>
      </c>
      <c r="R38" s="162" t="str">
        <f t="shared" si="8"/>
        <v/>
      </c>
      <c r="S38" s="66"/>
    </row>
    <row r="39" spans="1:19" ht="17.25" thickTop="1" thickBot="1" x14ac:dyDescent="0.3">
      <c r="A39" s="65"/>
      <c r="B39" s="17"/>
      <c r="C39" s="44"/>
      <c r="D39" s="46"/>
      <c r="E39" s="46"/>
      <c r="F39" s="46"/>
      <c r="G39" s="46"/>
      <c r="H39" s="46"/>
      <c r="I39" s="47"/>
      <c r="J39" s="105"/>
      <c r="K39" s="302" t="s">
        <v>36</v>
      </c>
      <c r="L39" s="303"/>
      <c r="M39" s="28" t="str">
        <f t="shared" ref="M39:R39" si="9">IF(M11="","",SUM(M37+M38))</f>
        <v/>
      </c>
      <c r="N39" s="28" t="str">
        <f t="shared" si="9"/>
        <v/>
      </c>
      <c r="O39" s="28" t="str">
        <f t="shared" si="9"/>
        <v/>
      </c>
      <c r="P39" s="28" t="str">
        <f t="shared" si="9"/>
        <v/>
      </c>
      <c r="Q39" s="158" t="str">
        <f t="shared" si="9"/>
        <v/>
      </c>
      <c r="R39" s="161" t="str">
        <f t="shared" si="9"/>
        <v/>
      </c>
      <c r="S39" s="66"/>
    </row>
    <row r="40" spans="1:19" s="33" customFormat="1" ht="17.25" thickTop="1" thickBot="1" x14ac:dyDescent="0.3">
      <c r="A40" s="67"/>
      <c r="B40" s="48" t="s">
        <v>20</v>
      </c>
      <c r="C40" s="49"/>
      <c r="D40" s="50" t="str">
        <f t="shared" ref="D40:I40" si="10">IF(D9="","",(RANK(D38,($D$38:$I$38),1)))</f>
        <v/>
      </c>
      <c r="E40" s="50" t="str">
        <f t="shared" si="10"/>
        <v/>
      </c>
      <c r="F40" s="50" t="str">
        <f t="shared" si="10"/>
        <v/>
      </c>
      <c r="G40" s="50" t="str">
        <f t="shared" si="10"/>
        <v/>
      </c>
      <c r="H40" s="50" t="str">
        <f t="shared" si="10"/>
        <v/>
      </c>
      <c r="I40" s="51" t="str">
        <f t="shared" si="10"/>
        <v/>
      </c>
      <c r="J40" s="106"/>
      <c r="K40" s="304" t="s">
        <v>12</v>
      </c>
      <c r="L40" s="305"/>
      <c r="M40" s="50" t="str">
        <f t="shared" ref="M40:R40" si="11">IF(M11="","",(RANK(M39,($M$39:$R$39),1)))</f>
        <v/>
      </c>
      <c r="N40" s="50" t="str">
        <f t="shared" si="11"/>
        <v/>
      </c>
      <c r="O40" s="50" t="str">
        <f t="shared" si="11"/>
        <v/>
      </c>
      <c r="P40" s="50" t="str">
        <f t="shared" si="11"/>
        <v/>
      </c>
      <c r="Q40" s="176" t="str">
        <f t="shared" si="11"/>
        <v/>
      </c>
      <c r="R40" s="160" t="str">
        <f t="shared" si="11"/>
        <v/>
      </c>
      <c r="S40" s="68"/>
    </row>
    <row r="41" spans="1:19" s="33" customFormat="1" ht="2.25" customHeight="1" thickTop="1" thickBot="1" x14ac:dyDescent="0.3">
      <c r="A41" s="67"/>
      <c r="B41" s="58"/>
      <c r="C41" s="58"/>
      <c r="D41" s="59"/>
      <c r="E41" s="59"/>
      <c r="F41" s="59"/>
      <c r="G41" s="59"/>
      <c r="H41" s="59"/>
      <c r="I41" s="59"/>
      <c r="J41" s="75"/>
      <c r="K41" s="60"/>
      <c r="L41" s="60"/>
      <c r="M41" s="59"/>
      <c r="N41" s="59"/>
      <c r="O41" s="59"/>
      <c r="P41" s="59"/>
      <c r="Q41" s="59"/>
      <c r="R41" s="59"/>
      <c r="S41" s="68"/>
    </row>
    <row r="42" spans="1:19" ht="15.75" x14ac:dyDescent="0.25">
      <c r="A42" s="65"/>
      <c r="B42" s="306"/>
      <c r="C42" s="307"/>
      <c r="D42" s="127"/>
      <c r="E42" s="127"/>
      <c r="F42" s="308"/>
      <c r="G42" s="308"/>
      <c r="H42" s="308"/>
      <c r="I42" s="308"/>
      <c r="J42" s="309"/>
      <c r="K42" s="308"/>
      <c r="L42" s="128"/>
      <c r="M42" s="308"/>
      <c r="N42" s="308"/>
      <c r="O42" s="308"/>
      <c r="P42" s="308"/>
      <c r="Q42" s="308"/>
      <c r="R42" s="310"/>
      <c r="S42" s="66"/>
    </row>
    <row r="43" spans="1:19" ht="16.5" thickBot="1" x14ac:dyDescent="0.3">
      <c r="A43" s="65"/>
      <c r="B43" s="36" t="s">
        <v>13</v>
      </c>
      <c r="C43" s="296"/>
      <c r="D43" s="296"/>
      <c r="E43" s="296"/>
      <c r="F43" s="297" t="s">
        <v>14</v>
      </c>
      <c r="G43" s="297"/>
      <c r="H43" s="297"/>
      <c r="I43" s="298"/>
      <c r="J43" s="298"/>
      <c r="K43" s="298"/>
      <c r="L43" s="26"/>
      <c r="M43" s="147" t="s">
        <v>15</v>
      </c>
      <c r="N43" s="29"/>
      <c r="O43" s="29"/>
      <c r="P43" s="298"/>
      <c r="Q43" s="298"/>
      <c r="R43" s="299"/>
      <c r="S43" s="66"/>
    </row>
    <row r="44" spans="1:19" ht="1.5" customHeight="1" thickBot="1" x14ac:dyDescent="0.3">
      <c r="A44" s="69"/>
      <c r="B44" s="70"/>
      <c r="C44" s="70"/>
      <c r="D44" s="71"/>
      <c r="E44" s="71"/>
      <c r="F44" s="71"/>
      <c r="G44" s="71"/>
      <c r="H44" s="71"/>
      <c r="I44" s="71"/>
      <c r="J44" s="71"/>
      <c r="K44" s="70"/>
      <c r="L44" s="70"/>
      <c r="M44" s="71"/>
      <c r="N44" s="71"/>
      <c r="O44" s="71"/>
      <c r="P44" s="71"/>
      <c r="Q44" s="71"/>
      <c r="R44" s="71"/>
      <c r="S44" s="72"/>
    </row>
  </sheetData>
  <sheetProtection algorithmName="SHA-512" hashValue="p1KkIP6m2gwTo5UpF6zw0XwyG6gl7Jkm6NSLHpCr3F8G9DM8mN0MoGIkQeohM0CbwgFo1PetARlrxUvtYAIjZw==" saltValue="HRJI96H+wwa4sxadbBY/0g==" spinCount="100000" sheet="1" objects="1" scenarios="1"/>
  <mergeCells count="28">
    <mergeCell ref="K30:L30"/>
    <mergeCell ref="I2:I7"/>
    <mergeCell ref="K2:L2"/>
    <mergeCell ref="M2:M7"/>
    <mergeCell ref="N2:N7"/>
    <mergeCell ref="Q2:Q7"/>
    <mergeCell ref="R2:R7"/>
    <mergeCell ref="B7:C7"/>
    <mergeCell ref="K7:L7"/>
    <mergeCell ref="K29:L29"/>
    <mergeCell ref="O2:O7"/>
    <mergeCell ref="P2:P7"/>
    <mergeCell ref="B2:C2"/>
    <mergeCell ref="D2:D7"/>
    <mergeCell ref="E2:E7"/>
    <mergeCell ref="F2:F7"/>
    <mergeCell ref="G2:G7"/>
    <mergeCell ref="H2:H7"/>
    <mergeCell ref="C43:E43"/>
    <mergeCell ref="F43:H43"/>
    <mergeCell ref="I43:K43"/>
    <mergeCell ref="P43:R43"/>
    <mergeCell ref="K38:L38"/>
    <mergeCell ref="K39:L39"/>
    <mergeCell ref="K40:L40"/>
    <mergeCell ref="B42:C42"/>
    <mergeCell ref="F42:K42"/>
    <mergeCell ref="M42:R42"/>
  </mergeCells>
  <pageMargins left="0.74803149606299213" right="0.74803149606299213" top="0.96281249999999996" bottom="0.98425196850393704" header="0.55118110236220474" footer="0.51181102362204722"/>
  <pageSetup paperSize="9" scale="79" fitToHeight="0" orientation="landscape" horizontalDpi="1200" verticalDpi="1200" r:id="rId1"/>
  <headerFooter>
    <oddHeader>&amp;C&amp;"-,Bold"&amp;20UNDER 13 GRADE - MASTER SHEET</oddHeader>
    <oddFooter>&amp;LPage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42EE60-91DC-47E8-9C4F-6AFEA9CED2F6}">
          <x14:formula1>
            <xm:f>DATA!$C$1:$C$29</xm:f>
          </x14:formula1>
          <xm:sqref>D2:I7 M2:R7</xm:sqref>
        </x14:dataValidation>
        <x14:dataValidation type="list" allowBlank="1" showInputMessage="1" showErrorMessage="1" xr:uid="{8F4047DB-919A-4326-B5F2-C7608450440B}">
          <x14:formula1>
            <xm:f>DATA!$A$1:$A$51</xm:f>
          </x14:formula1>
          <xm:sqref>C20:C25 C33:C34 L20:L25 L33:L34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2AF7-3444-4DB8-88F5-6695E756E8B1}">
  <sheetPr>
    <tabColor rgb="FFFF0000"/>
    <pageSetUpPr fitToPage="1"/>
  </sheetPr>
  <dimension ref="A1:U44"/>
  <sheetViews>
    <sheetView zoomScaleNormal="100" workbookViewId="0">
      <selection activeCell="C3" sqref="C3"/>
    </sheetView>
  </sheetViews>
  <sheetFormatPr defaultRowHeight="15" x14ac:dyDescent="0.25"/>
  <cols>
    <col min="1" max="1" width="0.28515625" customWidth="1"/>
    <col min="2" max="2" width="20" customWidth="1"/>
    <col min="3" max="3" width="20.7109375" customWidth="1"/>
    <col min="4" max="4" width="6.85546875" style="1" customWidth="1"/>
    <col min="5" max="9" width="6.5703125" style="1" customWidth="1"/>
    <col min="10" max="10" width="0.28515625" style="1" customWidth="1"/>
    <col min="11" max="11" width="24" customWidth="1"/>
    <col min="12" max="12" width="21.140625" customWidth="1"/>
    <col min="13" max="16" width="6.5703125" style="1" customWidth="1"/>
    <col min="17" max="17" width="7" style="1" customWidth="1"/>
    <col min="18" max="18" width="6.5703125" style="1" customWidth="1"/>
    <col min="19" max="19" width="0.28515625" customWidth="1"/>
  </cols>
  <sheetData>
    <row r="1" spans="1:19" ht="1.5" customHeight="1" thickBot="1" x14ac:dyDescent="0.3">
      <c r="A1" s="61"/>
      <c r="B1" s="62"/>
      <c r="C1" s="62"/>
      <c r="D1" s="63"/>
      <c r="E1" s="63"/>
      <c r="F1" s="63"/>
      <c r="G1" s="63"/>
      <c r="H1" s="63"/>
      <c r="I1" s="63"/>
      <c r="J1" s="74"/>
      <c r="K1" s="62"/>
      <c r="L1" s="62"/>
      <c r="M1" s="63"/>
      <c r="N1" s="63"/>
      <c r="O1" s="63"/>
      <c r="P1" s="63"/>
      <c r="Q1" s="63"/>
      <c r="R1" s="63"/>
      <c r="S1" s="64"/>
    </row>
    <row r="2" spans="1:19" ht="18.75" thickBot="1" x14ac:dyDescent="0.3">
      <c r="A2" s="65"/>
      <c r="B2" s="322" t="s">
        <v>0</v>
      </c>
      <c r="C2" s="323"/>
      <c r="D2" s="311"/>
      <c r="E2" s="311"/>
      <c r="F2" s="311"/>
      <c r="G2" s="311"/>
      <c r="H2" s="311"/>
      <c r="I2" s="311"/>
      <c r="J2" s="101"/>
      <c r="K2" s="324" t="s">
        <v>0</v>
      </c>
      <c r="L2" s="325"/>
      <c r="M2" s="311"/>
      <c r="N2" s="311"/>
      <c r="O2" s="311"/>
      <c r="P2" s="311"/>
      <c r="Q2" s="311"/>
      <c r="R2" s="314"/>
      <c r="S2" s="66"/>
    </row>
    <row r="3" spans="1:19" x14ac:dyDescent="0.25">
      <c r="A3" s="65"/>
      <c r="B3" s="2" t="s">
        <v>1</v>
      </c>
      <c r="C3" s="107"/>
      <c r="D3" s="312"/>
      <c r="E3" s="312"/>
      <c r="F3" s="312"/>
      <c r="G3" s="312"/>
      <c r="H3" s="312"/>
      <c r="I3" s="312"/>
      <c r="J3" s="101"/>
      <c r="K3" s="2" t="s">
        <v>1</v>
      </c>
      <c r="L3" s="107"/>
      <c r="M3" s="312"/>
      <c r="N3" s="312"/>
      <c r="O3" s="312"/>
      <c r="P3" s="312"/>
      <c r="Q3" s="312"/>
      <c r="R3" s="315"/>
      <c r="S3" s="66"/>
    </row>
    <row r="4" spans="1:19" x14ac:dyDescent="0.25">
      <c r="A4" s="65"/>
      <c r="B4" s="3" t="s">
        <v>18</v>
      </c>
      <c r="C4" s="108"/>
      <c r="D4" s="312"/>
      <c r="E4" s="312"/>
      <c r="F4" s="312"/>
      <c r="G4" s="312"/>
      <c r="H4" s="312"/>
      <c r="I4" s="312"/>
      <c r="J4" s="101"/>
      <c r="K4" s="3" t="s">
        <v>18</v>
      </c>
      <c r="L4" s="108"/>
      <c r="M4" s="312"/>
      <c r="N4" s="312"/>
      <c r="O4" s="312"/>
      <c r="P4" s="312"/>
      <c r="Q4" s="312"/>
      <c r="R4" s="315"/>
      <c r="S4" s="66"/>
    </row>
    <row r="5" spans="1:19" ht="15.75" thickBot="1" x14ac:dyDescent="0.3">
      <c r="A5" s="65"/>
      <c r="B5" s="140" t="s">
        <v>17</v>
      </c>
      <c r="C5" s="141"/>
      <c r="D5" s="312"/>
      <c r="E5" s="312"/>
      <c r="F5" s="312"/>
      <c r="G5" s="312"/>
      <c r="H5" s="312"/>
      <c r="I5" s="312"/>
      <c r="J5" s="101"/>
      <c r="K5" s="140" t="s">
        <v>17</v>
      </c>
      <c r="L5" s="141"/>
      <c r="M5" s="312"/>
      <c r="N5" s="312"/>
      <c r="O5" s="312"/>
      <c r="P5" s="312"/>
      <c r="Q5" s="312"/>
      <c r="R5" s="315"/>
      <c r="S5" s="66"/>
    </row>
    <row r="6" spans="1:19" ht="15.75" thickBot="1" x14ac:dyDescent="0.3">
      <c r="A6" s="65"/>
      <c r="B6" s="142" t="s">
        <v>2</v>
      </c>
      <c r="C6" s="143" t="s">
        <v>37</v>
      </c>
      <c r="D6" s="312"/>
      <c r="E6" s="312"/>
      <c r="F6" s="312"/>
      <c r="G6" s="312"/>
      <c r="H6" s="312"/>
      <c r="I6" s="312"/>
      <c r="J6" s="101"/>
      <c r="K6" s="142" t="s">
        <v>2</v>
      </c>
      <c r="L6" s="143" t="s">
        <v>37</v>
      </c>
      <c r="M6" s="312"/>
      <c r="N6" s="312"/>
      <c r="O6" s="312"/>
      <c r="P6" s="312"/>
      <c r="Q6" s="312"/>
      <c r="R6" s="315"/>
      <c r="S6" s="66"/>
    </row>
    <row r="7" spans="1:19" ht="18" customHeight="1" thickBot="1" x14ac:dyDescent="0.3">
      <c r="A7" s="65"/>
      <c r="B7" s="317" t="s">
        <v>123</v>
      </c>
      <c r="C7" s="318"/>
      <c r="D7" s="312"/>
      <c r="E7" s="312"/>
      <c r="F7" s="312"/>
      <c r="G7" s="312"/>
      <c r="H7" s="312"/>
      <c r="I7" s="312"/>
      <c r="J7" s="101"/>
      <c r="K7" s="319" t="s">
        <v>124</v>
      </c>
      <c r="L7" s="320"/>
      <c r="M7" s="313"/>
      <c r="N7" s="313"/>
      <c r="O7" s="313"/>
      <c r="P7" s="313"/>
      <c r="Q7" s="313"/>
      <c r="R7" s="316"/>
      <c r="S7" s="66"/>
    </row>
    <row r="8" spans="1:19" ht="12" customHeight="1" x14ac:dyDescent="0.25">
      <c r="A8" s="65"/>
      <c r="B8" s="96" t="s">
        <v>26</v>
      </c>
      <c r="C8" s="98" t="s">
        <v>24</v>
      </c>
      <c r="D8" s="109"/>
      <c r="E8" s="110"/>
      <c r="F8" s="111"/>
      <c r="G8" s="110"/>
      <c r="H8" s="109"/>
      <c r="I8" s="112"/>
      <c r="J8" s="101"/>
      <c r="K8" s="96" t="s">
        <v>26</v>
      </c>
      <c r="L8" s="98" t="s">
        <v>24</v>
      </c>
      <c r="M8" s="109"/>
      <c r="N8" s="110"/>
      <c r="O8" s="111"/>
      <c r="P8" s="110"/>
      <c r="Q8" s="109"/>
      <c r="R8" s="112"/>
      <c r="S8" s="66"/>
    </row>
    <row r="9" spans="1:19" ht="12" customHeight="1" thickBot="1" x14ac:dyDescent="0.3">
      <c r="A9" s="65"/>
      <c r="B9" s="167" t="s">
        <v>26</v>
      </c>
      <c r="C9" s="168" t="s">
        <v>25</v>
      </c>
      <c r="D9" s="133"/>
      <c r="E9" s="134"/>
      <c r="F9" s="135"/>
      <c r="G9" s="134"/>
      <c r="H9" s="133"/>
      <c r="I9" s="136"/>
      <c r="J9" s="101"/>
      <c r="K9" s="42" t="s">
        <v>26</v>
      </c>
      <c r="L9" s="100" t="s">
        <v>25</v>
      </c>
      <c r="M9" s="129"/>
      <c r="N9" s="130"/>
      <c r="O9" s="131"/>
      <c r="P9" s="130"/>
      <c r="Q9" s="129"/>
      <c r="R9" s="132"/>
      <c r="S9" s="66"/>
    </row>
    <row r="10" spans="1:19" ht="12" customHeight="1" thickBot="1" x14ac:dyDescent="0.3">
      <c r="A10" s="65"/>
      <c r="B10" s="77"/>
      <c r="C10" s="78"/>
      <c r="D10" s="79"/>
      <c r="E10" s="79"/>
      <c r="F10" s="79"/>
      <c r="G10" s="79"/>
      <c r="H10" s="79"/>
      <c r="I10" s="80"/>
      <c r="J10" s="139"/>
      <c r="K10" s="169" t="s">
        <v>27</v>
      </c>
      <c r="L10" s="170" t="s">
        <v>40</v>
      </c>
      <c r="M10" s="171"/>
      <c r="N10" s="172"/>
      <c r="O10" s="173"/>
      <c r="P10" s="172"/>
      <c r="Q10" s="171"/>
      <c r="R10" s="174"/>
      <c r="S10" s="66"/>
    </row>
    <row r="11" spans="1:19" ht="12" customHeight="1" thickBot="1" x14ac:dyDescent="0.3">
      <c r="A11" s="65"/>
      <c r="B11" s="184"/>
      <c r="C11" s="185"/>
      <c r="D11" s="186"/>
      <c r="E11" s="186"/>
      <c r="F11" s="186"/>
      <c r="G11" s="186"/>
      <c r="H11" s="186"/>
      <c r="I11" s="187"/>
      <c r="J11" s="139"/>
      <c r="K11" s="43" t="s">
        <v>27</v>
      </c>
      <c r="L11" s="99" t="s">
        <v>41</v>
      </c>
      <c r="M11" s="113"/>
      <c r="N11" s="114"/>
      <c r="O11" s="115"/>
      <c r="P11" s="114"/>
      <c r="Q11" s="113"/>
      <c r="R11" s="116"/>
      <c r="S11" s="66"/>
    </row>
    <row r="12" spans="1:19" ht="5.25" customHeight="1" thickBot="1" x14ac:dyDescent="0.3">
      <c r="A12" s="65"/>
      <c r="B12" s="163"/>
      <c r="C12" s="164"/>
      <c r="D12" s="165"/>
      <c r="E12" s="165"/>
      <c r="F12" s="165"/>
      <c r="G12" s="165"/>
      <c r="H12" s="165"/>
      <c r="I12" s="166"/>
      <c r="J12" s="101"/>
      <c r="K12" s="184"/>
      <c r="L12" s="185"/>
      <c r="M12" s="217"/>
      <c r="N12" s="217"/>
      <c r="O12" s="217"/>
      <c r="P12" s="217"/>
      <c r="Q12" s="217"/>
      <c r="R12" s="220"/>
      <c r="S12" s="66"/>
    </row>
    <row r="13" spans="1:19" ht="12" customHeight="1" x14ac:dyDescent="0.25">
      <c r="A13" s="65"/>
      <c r="B13" s="208" t="s">
        <v>28</v>
      </c>
      <c r="C13" s="206" t="s">
        <v>132</v>
      </c>
      <c r="D13" s="150"/>
      <c r="E13" s="150"/>
      <c r="F13" s="151"/>
      <c r="G13" s="150"/>
      <c r="H13" s="152"/>
      <c r="I13" s="153"/>
      <c r="J13" s="101"/>
      <c r="K13" s="208" t="s">
        <v>28</v>
      </c>
      <c r="L13" s="94" t="s">
        <v>132</v>
      </c>
      <c r="M13" s="150"/>
      <c r="N13" s="150"/>
      <c r="O13" s="151"/>
      <c r="P13" s="150"/>
      <c r="Q13" s="152"/>
      <c r="R13" s="153"/>
      <c r="S13" s="66"/>
    </row>
    <row r="14" spans="1:19" ht="12.75" customHeight="1" x14ac:dyDescent="0.25">
      <c r="A14" s="65"/>
      <c r="B14" s="295" t="s">
        <v>28</v>
      </c>
      <c r="C14" s="193" t="s">
        <v>133</v>
      </c>
      <c r="D14" s="188"/>
      <c r="E14" s="188"/>
      <c r="F14" s="203"/>
      <c r="G14" s="202"/>
      <c r="H14" s="204"/>
      <c r="I14" s="205"/>
      <c r="J14" s="101"/>
      <c r="K14" s="245" t="s">
        <v>28</v>
      </c>
      <c r="L14" s="247" t="s">
        <v>133</v>
      </c>
      <c r="M14" s="202"/>
      <c r="N14" s="202"/>
      <c r="O14" s="203"/>
      <c r="P14" s="202"/>
      <c r="Q14" s="204"/>
      <c r="R14" s="205"/>
      <c r="S14" s="66"/>
    </row>
    <row r="15" spans="1:19" s="92" customFormat="1" ht="12.75" customHeight="1" x14ac:dyDescent="0.25">
      <c r="A15" s="90"/>
      <c r="B15" s="200" t="s">
        <v>28</v>
      </c>
      <c r="C15" s="201" t="s">
        <v>29</v>
      </c>
      <c r="D15" s="202"/>
      <c r="E15" s="202"/>
      <c r="F15" s="203"/>
      <c r="G15" s="202"/>
      <c r="H15" s="204"/>
      <c r="I15" s="205"/>
      <c r="J15" s="102"/>
      <c r="K15" s="207" t="s">
        <v>28</v>
      </c>
      <c r="L15" s="201" t="s">
        <v>29</v>
      </c>
      <c r="M15" s="202"/>
      <c r="N15" s="202"/>
      <c r="O15" s="203"/>
      <c r="P15" s="202"/>
      <c r="Q15" s="204"/>
      <c r="R15" s="205"/>
      <c r="S15" s="91"/>
    </row>
    <row r="16" spans="1:19" s="92" customFormat="1" ht="12.75" customHeight="1" thickBot="1" x14ac:dyDescent="0.3">
      <c r="A16" s="90"/>
      <c r="B16" s="192" t="s">
        <v>28</v>
      </c>
      <c r="C16" s="193" t="s">
        <v>30</v>
      </c>
      <c r="D16" s="188"/>
      <c r="E16" s="188"/>
      <c r="F16" s="189"/>
      <c r="G16" s="188"/>
      <c r="H16" s="190"/>
      <c r="I16" s="191"/>
      <c r="J16" s="102"/>
      <c r="K16" s="199" t="s">
        <v>28</v>
      </c>
      <c r="L16" s="193" t="s">
        <v>30</v>
      </c>
      <c r="M16" s="188"/>
      <c r="N16" s="188"/>
      <c r="O16" s="189"/>
      <c r="P16" s="188"/>
      <c r="Q16" s="190"/>
      <c r="R16" s="191"/>
      <c r="S16" s="91"/>
    </row>
    <row r="17" spans="1:21" s="92" customFormat="1" ht="12.75" customHeight="1" thickBot="1" x14ac:dyDescent="0.3">
      <c r="A17" s="90"/>
      <c r="B17" s="177" t="s">
        <v>28</v>
      </c>
      <c r="C17" s="178" t="s">
        <v>125</v>
      </c>
      <c r="D17" s="223"/>
      <c r="E17" s="223"/>
      <c r="F17" s="224"/>
      <c r="G17" s="179"/>
      <c r="H17" s="181"/>
      <c r="I17" s="182"/>
      <c r="J17" s="228"/>
      <c r="K17" s="183" t="s">
        <v>28</v>
      </c>
      <c r="L17" s="178" t="s">
        <v>125</v>
      </c>
      <c r="M17" s="179"/>
      <c r="N17" s="179"/>
      <c r="O17" s="180"/>
      <c r="P17" s="179"/>
      <c r="Q17" s="181"/>
      <c r="R17" s="182"/>
      <c r="S17" s="91"/>
    </row>
    <row r="18" spans="1:21" s="92" customFormat="1" ht="4.5" customHeight="1" thickBot="1" x14ac:dyDescent="0.3">
      <c r="A18" s="90"/>
      <c r="B18" s="230"/>
      <c r="C18" s="231"/>
      <c r="D18" s="232"/>
      <c r="E18" s="232"/>
      <c r="F18" s="232"/>
      <c r="G18" s="233"/>
      <c r="H18" s="233"/>
      <c r="I18" s="236"/>
      <c r="J18" s="234"/>
      <c r="K18" s="235"/>
      <c r="L18" s="231"/>
      <c r="M18" s="233"/>
      <c r="N18" s="233"/>
      <c r="O18" s="233"/>
      <c r="P18" s="233"/>
      <c r="Q18" s="233"/>
      <c r="R18" s="236"/>
      <c r="S18" s="91"/>
    </row>
    <row r="19" spans="1:21" ht="15.75" x14ac:dyDescent="0.25">
      <c r="A19" s="65"/>
      <c r="B19" s="21"/>
      <c r="C19" s="81" t="s">
        <v>3</v>
      </c>
      <c r="D19" s="18"/>
      <c r="E19" s="18"/>
      <c r="F19" s="221"/>
      <c r="G19" s="221"/>
      <c r="I19" s="229"/>
      <c r="J19" s="104"/>
      <c r="K19" s="21"/>
      <c r="L19" s="81" t="s">
        <v>3</v>
      </c>
      <c r="M19" s="18"/>
      <c r="N19" s="18"/>
      <c r="O19" s="18"/>
      <c r="P19" s="18"/>
      <c r="Q19" s="18"/>
      <c r="R19" s="19"/>
      <c r="S19" s="66"/>
    </row>
    <row r="20" spans="1:21" ht="15.75" x14ac:dyDescent="0.25">
      <c r="A20" s="65"/>
      <c r="B20" s="6" t="s">
        <v>4</v>
      </c>
      <c r="C20" s="146"/>
      <c r="D20" s="117"/>
      <c r="E20" s="118"/>
      <c r="F20" s="119"/>
      <c r="G20" s="119"/>
      <c r="H20" s="120"/>
      <c r="I20" s="121"/>
      <c r="J20" s="104"/>
      <c r="K20" s="6" t="s">
        <v>4</v>
      </c>
      <c r="L20" s="146"/>
      <c r="M20" s="118"/>
      <c r="N20" s="137"/>
      <c r="O20" s="137"/>
      <c r="P20" s="137"/>
      <c r="Q20" s="137"/>
      <c r="R20" s="138"/>
      <c r="S20" s="66"/>
    </row>
    <row r="21" spans="1:21" ht="15.75" x14ac:dyDescent="0.25">
      <c r="A21" s="65"/>
      <c r="B21" s="6" t="s">
        <v>5</v>
      </c>
      <c r="C21" s="146"/>
      <c r="D21" s="122"/>
      <c r="E21" s="120"/>
      <c r="F21" s="119"/>
      <c r="G21" s="119"/>
      <c r="H21" s="119"/>
      <c r="I21" s="121"/>
      <c r="J21" s="104"/>
      <c r="K21" s="6" t="s">
        <v>5</v>
      </c>
      <c r="L21" s="146"/>
      <c r="M21" s="119"/>
      <c r="N21" s="120"/>
      <c r="O21" s="119"/>
      <c r="P21" s="119"/>
      <c r="Q21" s="119"/>
      <c r="R21" s="121"/>
      <c r="S21" s="66"/>
    </row>
    <row r="22" spans="1:21" ht="15.75" x14ac:dyDescent="0.25">
      <c r="A22" s="65"/>
      <c r="B22" s="7" t="s">
        <v>6</v>
      </c>
      <c r="C22" s="146"/>
      <c r="D22" s="120"/>
      <c r="E22" s="120"/>
      <c r="F22" s="120"/>
      <c r="G22" s="120"/>
      <c r="H22" s="120"/>
      <c r="I22" s="123"/>
      <c r="J22" s="104"/>
      <c r="K22" s="7" t="s">
        <v>6</v>
      </c>
      <c r="L22" s="146"/>
      <c r="M22" s="124"/>
      <c r="N22" s="124"/>
      <c r="O22" s="124"/>
      <c r="P22" s="124"/>
      <c r="Q22" s="124"/>
      <c r="R22" s="123"/>
      <c r="S22" s="66"/>
    </row>
    <row r="23" spans="1:21" ht="15.75" x14ac:dyDescent="0.25">
      <c r="A23" s="65"/>
      <c r="B23" s="6" t="s">
        <v>7</v>
      </c>
      <c r="C23" s="146"/>
      <c r="D23" s="122"/>
      <c r="E23" s="120"/>
      <c r="F23" s="119"/>
      <c r="G23" s="119"/>
      <c r="H23" s="119"/>
      <c r="I23" s="121"/>
      <c r="J23" s="104"/>
      <c r="K23" s="6" t="s">
        <v>7</v>
      </c>
      <c r="L23" s="146"/>
      <c r="M23" s="119"/>
      <c r="N23" s="119"/>
      <c r="O23" s="119"/>
      <c r="P23" s="119"/>
      <c r="Q23" s="119"/>
      <c r="R23" s="121"/>
      <c r="S23" s="66"/>
    </row>
    <row r="24" spans="1:21" ht="15.75" x14ac:dyDescent="0.25">
      <c r="A24" s="65"/>
      <c r="B24" s="6" t="s">
        <v>16</v>
      </c>
      <c r="C24" s="146"/>
      <c r="D24" s="122"/>
      <c r="E24" s="119"/>
      <c r="F24" s="119"/>
      <c r="G24" s="119"/>
      <c r="H24" s="119"/>
      <c r="I24" s="121"/>
      <c r="J24" s="104"/>
      <c r="K24" s="6" t="s">
        <v>16</v>
      </c>
      <c r="L24" s="146"/>
      <c r="M24" s="119"/>
      <c r="N24" s="119"/>
      <c r="O24" s="119"/>
      <c r="P24" s="119"/>
      <c r="Q24" s="119"/>
      <c r="R24" s="121"/>
      <c r="S24" s="66"/>
    </row>
    <row r="25" spans="1:21" ht="15.75" x14ac:dyDescent="0.25">
      <c r="A25" s="65"/>
      <c r="B25" s="6" t="s">
        <v>8</v>
      </c>
      <c r="C25" s="146"/>
      <c r="D25" s="120"/>
      <c r="E25" s="124"/>
      <c r="F25" s="124"/>
      <c r="G25" s="124"/>
      <c r="H25" s="124"/>
      <c r="I25" s="123"/>
      <c r="J25" s="104"/>
      <c r="K25" s="6" t="s">
        <v>8</v>
      </c>
      <c r="L25" s="146"/>
      <c r="M25" s="124"/>
      <c r="N25" s="124"/>
      <c r="O25" s="124"/>
      <c r="P25" s="124"/>
      <c r="Q25" s="124"/>
      <c r="R25" s="123"/>
      <c r="S25" s="66"/>
    </row>
    <row r="26" spans="1:21" ht="4.5" customHeight="1" x14ac:dyDescent="0.25">
      <c r="A26" s="65"/>
      <c r="B26" s="6"/>
      <c r="C26" s="8"/>
      <c r="D26" s="9"/>
      <c r="E26" s="9"/>
      <c r="F26" s="9"/>
      <c r="G26" s="9"/>
      <c r="H26" s="9"/>
      <c r="I26" s="10"/>
      <c r="J26" s="104"/>
      <c r="K26" s="6"/>
      <c r="L26" s="8"/>
      <c r="M26" s="9"/>
      <c r="N26" s="9"/>
      <c r="O26" s="9"/>
      <c r="P26" s="9"/>
      <c r="Q26" s="9"/>
      <c r="R26" s="10"/>
      <c r="S26" s="66"/>
      <c r="U26" s="82"/>
    </row>
    <row r="27" spans="1:21" s="92" customFormat="1" ht="12" customHeight="1" thickBot="1" x14ac:dyDescent="0.3">
      <c r="A27" s="90"/>
      <c r="B27" s="261" t="s">
        <v>129</v>
      </c>
      <c r="C27" s="271"/>
      <c r="D27" s="263"/>
      <c r="E27" s="264"/>
      <c r="F27" s="264"/>
      <c r="G27" s="264"/>
      <c r="H27" s="264"/>
      <c r="I27" s="265"/>
      <c r="J27" s="266"/>
      <c r="K27" s="272" t="s">
        <v>129</v>
      </c>
      <c r="L27" s="273"/>
      <c r="M27" s="274"/>
      <c r="N27" s="274"/>
      <c r="O27" s="274"/>
      <c r="P27" s="274"/>
      <c r="Q27" s="274"/>
      <c r="R27" s="275"/>
      <c r="S27" s="91"/>
    </row>
    <row r="28" spans="1:21" ht="16.5" thickBot="1" x14ac:dyDescent="0.3">
      <c r="A28" s="65"/>
      <c r="B28" s="76"/>
      <c r="C28" s="39"/>
      <c r="D28" s="40"/>
      <c r="E28" s="40"/>
      <c r="F28" s="40"/>
      <c r="G28" s="40"/>
      <c r="H28" s="40"/>
      <c r="I28" s="41"/>
      <c r="J28" s="105"/>
      <c r="K28" s="11" t="s">
        <v>31</v>
      </c>
      <c r="L28" s="89"/>
      <c r="M28" s="12" t="str">
        <f t="shared" ref="M28:R28" si="0">IF(M8="","",SUM(M20:M27))</f>
        <v/>
      </c>
      <c r="N28" s="12" t="str">
        <f t="shared" si="0"/>
        <v/>
      </c>
      <c r="O28" s="12" t="str">
        <f t="shared" si="0"/>
        <v/>
      </c>
      <c r="P28" s="12" t="str">
        <f t="shared" si="0"/>
        <v/>
      </c>
      <c r="Q28" s="12" t="str">
        <f t="shared" si="0"/>
        <v/>
      </c>
      <c r="R28" s="37" t="str">
        <f t="shared" si="0"/>
        <v/>
      </c>
      <c r="S28" s="66"/>
    </row>
    <row r="29" spans="1:21" ht="16.5" thickBot="1" x14ac:dyDescent="0.3">
      <c r="A29" s="65"/>
      <c r="B29" s="11" t="s">
        <v>21</v>
      </c>
      <c r="C29" s="5"/>
      <c r="D29" s="12" t="str">
        <f t="shared" ref="D29:I29" si="1">IF(D8="","",SUM(D19:D27))</f>
        <v/>
      </c>
      <c r="E29" s="12" t="str">
        <f t="shared" si="1"/>
        <v/>
      </c>
      <c r="F29" s="12" t="str">
        <f t="shared" si="1"/>
        <v/>
      </c>
      <c r="G29" s="12" t="str">
        <f t="shared" si="1"/>
        <v/>
      </c>
      <c r="H29" s="12" t="str">
        <f t="shared" si="1"/>
        <v/>
      </c>
      <c r="I29" s="37" t="str">
        <f t="shared" si="1"/>
        <v/>
      </c>
      <c r="J29" s="105"/>
      <c r="K29" s="300" t="s">
        <v>33</v>
      </c>
      <c r="L29" s="321"/>
      <c r="M29" s="52" t="str">
        <f t="shared" ref="M29:R29" si="2">D29</f>
        <v/>
      </c>
      <c r="N29" s="52" t="str">
        <f t="shared" si="2"/>
        <v/>
      </c>
      <c r="O29" s="52" t="str">
        <f t="shared" si="2"/>
        <v/>
      </c>
      <c r="P29" s="52" t="str">
        <f t="shared" si="2"/>
        <v/>
      </c>
      <c r="Q29" s="52" t="str">
        <f t="shared" si="2"/>
        <v/>
      </c>
      <c r="R29" s="159" t="str">
        <f t="shared" si="2"/>
        <v/>
      </c>
      <c r="S29" s="66"/>
    </row>
    <row r="30" spans="1:21" ht="17.25" thickTop="1" thickBot="1" x14ac:dyDescent="0.3">
      <c r="A30" s="65"/>
      <c r="B30" s="15"/>
      <c r="C30" s="44"/>
      <c r="D30" s="45"/>
      <c r="E30" s="45"/>
      <c r="F30" s="45"/>
      <c r="G30" s="45"/>
      <c r="H30" s="45"/>
      <c r="I30" s="16"/>
      <c r="J30" s="105"/>
      <c r="K30" s="302" t="s">
        <v>34</v>
      </c>
      <c r="L30" s="303"/>
      <c r="M30" s="28" t="str">
        <f t="shared" ref="M30:R30" si="3">IF(M10="","",SUM(M28+M29))</f>
        <v/>
      </c>
      <c r="N30" s="28" t="str">
        <f t="shared" si="3"/>
        <v/>
      </c>
      <c r="O30" s="28" t="str">
        <f t="shared" si="3"/>
        <v/>
      </c>
      <c r="P30" s="28" t="str">
        <f t="shared" si="3"/>
        <v/>
      </c>
      <c r="Q30" s="158" t="str">
        <f t="shared" si="3"/>
        <v/>
      </c>
      <c r="R30" s="161" t="str">
        <f t="shared" si="3"/>
        <v/>
      </c>
      <c r="S30" s="66"/>
    </row>
    <row r="31" spans="1:21" s="33" customFormat="1" ht="17.25" thickTop="1" thickBot="1" x14ac:dyDescent="0.3">
      <c r="A31" s="67"/>
      <c r="B31" s="31" t="s">
        <v>22</v>
      </c>
      <c r="C31" s="38"/>
      <c r="D31" s="34" t="str">
        <f t="shared" ref="D31:I31" si="4">IF(D8="","",(RANK(D29,($D$29:$I$29),1)))</f>
        <v/>
      </c>
      <c r="E31" s="34" t="str">
        <f t="shared" si="4"/>
        <v/>
      </c>
      <c r="F31" s="34" t="str">
        <f t="shared" si="4"/>
        <v/>
      </c>
      <c r="G31" s="34" t="str">
        <f t="shared" si="4"/>
        <v/>
      </c>
      <c r="H31" s="34" t="str">
        <f t="shared" si="4"/>
        <v/>
      </c>
      <c r="I31" s="35" t="str">
        <f t="shared" si="4"/>
        <v/>
      </c>
      <c r="J31" s="104"/>
      <c r="K31" s="32" t="s">
        <v>9</v>
      </c>
      <c r="L31" s="30"/>
      <c r="M31" s="34" t="str">
        <f t="shared" ref="M31:R31" si="5">IF(M10="","",(RANK(M30,($M$30:$R$30),1)))</f>
        <v/>
      </c>
      <c r="N31" s="34" t="str">
        <f t="shared" si="5"/>
        <v/>
      </c>
      <c r="O31" s="34" t="str">
        <f t="shared" si="5"/>
        <v/>
      </c>
      <c r="P31" s="34" t="str">
        <f t="shared" si="5"/>
        <v/>
      </c>
      <c r="Q31" s="175" t="str">
        <f t="shared" si="5"/>
        <v/>
      </c>
      <c r="R31" s="160" t="str">
        <f t="shared" si="5"/>
        <v/>
      </c>
      <c r="S31" s="68"/>
    </row>
    <row r="32" spans="1:21" ht="1.5" customHeight="1" thickTop="1" x14ac:dyDescent="0.25">
      <c r="A32" s="65"/>
      <c r="B32" s="54"/>
      <c r="C32" s="55"/>
      <c r="D32" s="53"/>
      <c r="E32" s="53"/>
      <c r="F32" s="53"/>
      <c r="G32" s="53"/>
      <c r="H32" s="53"/>
      <c r="I32" s="56"/>
      <c r="J32" s="104"/>
      <c r="K32" s="54"/>
      <c r="L32" s="55"/>
      <c r="M32" s="53"/>
      <c r="N32" s="53"/>
      <c r="O32" s="53"/>
      <c r="P32" s="53"/>
      <c r="Q32" s="53"/>
      <c r="R32" s="56"/>
      <c r="S32" s="66"/>
    </row>
    <row r="33" spans="1:19" ht="15.75" x14ac:dyDescent="0.25">
      <c r="A33" s="65"/>
      <c r="B33" s="20" t="s">
        <v>10</v>
      </c>
      <c r="C33" s="146"/>
      <c r="D33" s="118"/>
      <c r="E33" s="118"/>
      <c r="F33" s="125"/>
      <c r="G33" s="125"/>
      <c r="H33" s="125"/>
      <c r="I33" s="126"/>
      <c r="J33" s="104"/>
      <c r="K33" s="20" t="s">
        <v>10</v>
      </c>
      <c r="L33" s="146"/>
      <c r="M33" s="125"/>
      <c r="N33" s="125"/>
      <c r="O33" s="125"/>
      <c r="P33" s="125"/>
      <c r="Q33" s="125"/>
      <c r="R33" s="126"/>
      <c r="S33" s="66"/>
    </row>
    <row r="34" spans="1:19" ht="15.75" x14ac:dyDescent="0.25">
      <c r="A34" s="65"/>
      <c r="B34" s="20" t="s">
        <v>11</v>
      </c>
      <c r="C34" s="146"/>
      <c r="D34" s="120"/>
      <c r="E34" s="120"/>
      <c r="F34" s="124"/>
      <c r="G34" s="124"/>
      <c r="H34" s="124"/>
      <c r="I34" s="123"/>
      <c r="J34" s="104"/>
      <c r="K34" s="7" t="s">
        <v>11</v>
      </c>
      <c r="L34" s="146"/>
      <c r="M34" s="124"/>
      <c r="N34" s="124"/>
      <c r="O34" s="124"/>
      <c r="P34" s="124"/>
      <c r="Q34" s="124"/>
      <c r="R34" s="123"/>
      <c r="S34" s="66"/>
    </row>
    <row r="35" spans="1:19" ht="5.25" customHeight="1" x14ac:dyDescent="0.25">
      <c r="A35" s="65"/>
      <c r="B35" s="21"/>
      <c r="C35" s="22"/>
      <c r="D35" s="23"/>
      <c r="E35" s="23"/>
      <c r="F35" s="24"/>
      <c r="G35" s="24"/>
      <c r="H35" s="24"/>
      <c r="I35" s="25"/>
      <c r="J35" s="104"/>
      <c r="K35" s="7"/>
      <c r="L35" s="22"/>
      <c r="M35" s="73"/>
      <c r="N35" s="24"/>
      <c r="O35" s="24"/>
      <c r="P35" s="24"/>
      <c r="Q35" s="24"/>
      <c r="R35" s="25"/>
      <c r="S35" s="66"/>
    </row>
    <row r="36" spans="1:19" s="92" customFormat="1" ht="12" customHeight="1" thickBot="1" x14ac:dyDescent="0.3">
      <c r="A36" s="90"/>
      <c r="B36" s="261" t="s">
        <v>128</v>
      </c>
      <c r="C36" s="262"/>
      <c r="D36" s="263"/>
      <c r="E36" s="263"/>
      <c r="F36" s="264"/>
      <c r="G36" s="264"/>
      <c r="H36" s="264"/>
      <c r="I36" s="265"/>
      <c r="J36" s="266"/>
      <c r="K36" s="267" t="s">
        <v>128</v>
      </c>
      <c r="L36" s="268"/>
      <c r="M36" s="269"/>
      <c r="N36" s="269"/>
      <c r="O36" s="269"/>
      <c r="P36" s="269"/>
      <c r="Q36" s="269"/>
      <c r="R36" s="270"/>
      <c r="S36" s="91"/>
    </row>
    <row r="37" spans="1:19" ht="16.5" thickBot="1" x14ac:dyDescent="0.3">
      <c r="A37" s="65"/>
      <c r="B37" s="17"/>
      <c r="C37" s="44"/>
      <c r="D37" s="45"/>
      <c r="E37" s="45"/>
      <c r="F37" s="45"/>
      <c r="G37" s="45"/>
      <c r="H37" s="45"/>
      <c r="I37" s="16"/>
      <c r="J37" s="105"/>
      <c r="K37" s="4" t="s">
        <v>32</v>
      </c>
      <c r="L37" s="89"/>
      <c r="M37" s="12" t="str">
        <f t="shared" ref="M37:R37" si="6">IF(M9="","",SUM(M33:M36))</f>
        <v/>
      </c>
      <c r="N37" s="12" t="str">
        <f t="shared" si="6"/>
        <v/>
      </c>
      <c r="O37" s="12" t="str">
        <f t="shared" si="6"/>
        <v/>
      </c>
      <c r="P37" s="12" t="str">
        <f t="shared" si="6"/>
        <v/>
      </c>
      <c r="Q37" s="12" t="str">
        <f t="shared" si="6"/>
        <v/>
      </c>
      <c r="R37" s="37" t="str">
        <f t="shared" si="6"/>
        <v/>
      </c>
      <c r="S37" s="66"/>
    </row>
    <row r="38" spans="1:19" ht="17.25" thickTop="1" thickBot="1" x14ac:dyDescent="0.3">
      <c r="A38" s="65"/>
      <c r="B38" s="4" t="s">
        <v>23</v>
      </c>
      <c r="C38" s="5"/>
      <c r="D38" s="13" t="str">
        <f t="shared" ref="D38:I38" si="7">IF(D9="","",SUM(D33:D36))</f>
        <v/>
      </c>
      <c r="E38" s="13" t="str">
        <f t="shared" si="7"/>
        <v/>
      </c>
      <c r="F38" s="13" t="str">
        <f t="shared" si="7"/>
        <v/>
      </c>
      <c r="G38" s="13" t="str">
        <f t="shared" si="7"/>
        <v/>
      </c>
      <c r="H38" s="13" t="str">
        <f t="shared" si="7"/>
        <v/>
      </c>
      <c r="I38" s="14" t="str">
        <f t="shared" si="7"/>
        <v/>
      </c>
      <c r="J38" s="105"/>
      <c r="K38" s="300" t="s">
        <v>35</v>
      </c>
      <c r="L38" s="301"/>
      <c r="M38" s="27" t="str">
        <f t="shared" ref="M38:R38" si="8">D38</f>
        <v/>
      </c>
      <c r="N38" s="27" t="str">
        <f t="shared" si="8"/>
        <v/>
      </c>
      <c r="O38" s="27" t="str">
        <f t="shared" si="8"/>
        <v/>
      </c>
      <c r="P38" s="27" t="str">
        <f t="shared" si="8"/>
        <v/>
      </c>
      <c r="Q38" s="27" t="str">
        <f t="shared" si="8"/>
        <v/>
      </c>
      <c r="R38" s="162" t="str">
        <f t="shared" si="8"/>
        <v/>
      </c>
      <c r="S38" s="66"/>
    </row>
    <row r="39" spans="1:19" ht="17.25" thickTop="1" thickBot="1" x14ac:dyDescent="0.3">
      <c r="A39" s="65"/>
      <c r="B39" s="17"/>
      <c r="C39" s="44"/>
      <c r="D39" s="46"/>
      <c r="E39" s="46"/>
      <c r="F39" s="46"/>
      <c r="G39" s="46"/>
      <c r="H39" s="46"/>
      <c r="I39" s="47"/>
      <c r="J39" s="105"/>
      <c r="K39" s="302" t="s">
        <v>36</v>
      </c>
      <c r="L39" s="303"/>
      <c r="M39" s="28" t="str">
        <f t="shared" ref="M39:R39" si="9">IF(M11="","",SUM(M37+M38))</f>
        <v/>
      </c>
      <c r="N39" s="28" t="str">
        <f t="shared" si="9"/>
        <v/>
      </c>
      <c r="O39" s="28" t="str">
        <f t="shared" si="9"/>
        <v/>
      </c>
      <c r="P39" s="28" t="str">
        <f t="shared" si="9"/>
        <v/>
      </c>
      <c r="Q39" s="158" t="str">
        <f t="shared" si="9"/>
        <v/>
      </c>
      <c r="R39" s="161" t="str">
        <f t="shared" si="9"/>
        <v/>
      </c>
      <c r="S39" s="66"/>
    </row>
    <row r="40" spans="1:19" s="33" customFormat="1" ht="17.25" thickTop="1" thickBot="1" x14ac:dyDescent="0.3">
      <c r="A40" s="67"/>
      <c r="B40" s="48" t="s">
        <v>20</v>
      </c>
      <c r="C40" s="49"/>
      <c r="D40" s="50" t="str">
        <f t="shared" ref="D40:I40" si="10">IF(D9="","",(RANK(D38,($D$38:$I$38),1)))</f>
        <v/>
      </c>
      <c r="E40" s="50" t="str">
        <f t="shared" si="10"/>
        <v/>
      </c>
      <c r="F40" s="50" t="str">
        <f t="shared" si="10"/>
        <v/>
      </c>
      <c r="G40" s="50" t="str">
        <f t="shared" si="10"/>
        <v/>
      </c>
      <c r="H40" s="50" t="str">
        <f t="shared" si="10"/>
        <v/>
      </c>
      <c r="I40" s="51" t="str">
        <f t="shared" si="10"/>
        <v/>
      </c>
      <c r="J40" s="106"/>
      <c r="K40" s="304" t="s">
        <v>12</v>
      </c>
      <c r="L40" s="305"/>
      <c r="M40" s="50" t="str">
        <f t="shared" ref="M40:R40" si="11">IF(M11="","",(RANK(M39,($M$39:$R$39),1)))</f>
        <v/>
      </c>
      <c r="N40" s="50" t="str">
        <f t="shared" si="11"/>
        <v/>
      </c>
      <c r="O40" s="50" t="str">
        <f t="shared" si="11"/>
        <v/>
      </c>
      <c r="P40" s="50" t="str">
        <f t="shared" si="11"/>
        <v/>
      </c>
      <c r="Q40" s="176" t="str">
        <f t="shared" si="11"/>
        <v/>
      </c>
      <c r="R40" s="160" t="str">
        <f t="shared" si="11"/>
        <v/>
      </c>
      <c r="S40" s="68"/>
    </row>
    <row r="41" spans="1:19" s="33" customFormat="1" ht="2.25" customHeight="1" thickTop="1" thickBot="1" x14ac:dyDescent="0.3">
      <c r="A41" s="67"/>
      <c r="B41" s="58"/>
      <c r="C41" s="58"/>
      <c r="D41" s="59"/>
      <c r="E41" s="59"/>
      <c r="F41" s="59"/>
      <c r="G41" s="59"/>
      <c r="H41" s="59"/>
      <c r="I41" s="59"/>
      <c r="J41" s="75"/>
      <c r="K41" s="60"/>
      <c r="L41" s="60"/>
      <c r="M41" s="59"/>
      <c r="N41" s="59"/>
      <c r="O41" s="59"/>
      <c r="P41" s="59"/>
      <c r="Q41" s="59"/>
      <c r="R41" s="59"/>
      <c r="S41" s="68"/>
    </row>
    <row r="42" spans="1:19" ht="15.75" x14ac:dyDescent="0.25">
      <c r="A42" s="65"/>
      <c r="B42" s="306"/>
      <c r="C42" s="307"/>
      <c r="D42" s="127"/>
      <c r="E42" s="127"/>
      <c r="F42" s="308"/>
      <c r="G42" s="308"/>
      <c r="H42" s="308"/>
      <c r="I42" s="308"/>
      <c r="J42" s="309"/>
      <c r="K42" s="308"/>
      <c r="L42" s="128"/>
      <c r="M42" s="308"/>
      <c r="N42" s="308"/>
      <c r="O42" s="308"/>
      <c r="P42" s="308"/>
      <c r="Q42" s="308"/>
      <c r="R42" s="310"/>
      <c r="S42" s="66"/>
    </row>
    <row r="43" spans="1:19" ht="16.5" thickBot="1" x14ac:dyDescent="0.3">
      <c r="A43" s="65"/>
      <c r="B43" s="36" t="s">
        <v>13</v>
      </c>
      <c r="C43" s="296"/>
      <c r="D43" s="296"/>
      <c r="E43" s="296"/>
      <c r="F43" s="297" t="s">
        <v>14</v>
      </c>
      <c r="G43" s="297"/>
      <c r="H43" s="297"/>
      <c r="I43" s="298"/>
      <c r="J43" s="298"/>
      <c r="K43" s="298"/>
      <c r="L43" s="26"/>
      <c r="M43" s="147" t="s">
        <v>15</v>
      </c>
      <c r="N43" s="29"/>
      <c r="O43" s="29"/>
      <c r="P43" s="298"/>
      <c r="Q43" s="298"/>
      <c r="R43" s="299"/>
      <c r="S43" s="66"/>
    </row>
    <row r="44" spans="1:19" ht="1.5" customHeight="1" thickBot="1" x14ac:dyDescent="0.3">
      <c r="A44" s="69"/>
      <c r="B44" s="70"/>
      <c r="C44" s="70"/>
      <c r="D44" s="71"/>
      <c r="E44" s="71"/>
      <c r="F44" s="71"/>
      <c r="G44" s="71"/>
      <c r="H44" s="71"/>
      <c r="I44" s="71"/>
      <c r="J44" s="71"/>
      <c r="K44" s="70"/>
      <c r="L44" s="70"/>
      <c r="M44" s="71"/>
      <c r="N44" s="71"/>
      <c r="O44" s="71"/>
      <c r="P44" s="71"/>
      <c r="Q44" s="71"/>
      <c r="R44" s="71"/>
      <c r="S44" s="72"/>
    </row>
  </sheetData>
  <sheetProtection algorithmName="SHA-512" hashValue="D0Dxe/yV6VJLPl23KZLN3j5UEZliBGYFzHR+wWbpugtiPVy+lvs6dy50EUZjGz/rVHfd/9dxogi714zLEiRW0g==" saltValue="ctnzCU0K6zLHBI9G8Ponxw==" spinCount="100000" sheet="1" objects="1" scenarios="1"/>
  <mergeCells count="28">
    <mergeCell ref="C43:E43"/>
    <mergeCell ref="F43:H43"/>
    <mergeCell ref="I43:K43"/>
    <mergeCell ref="P43:R43"/>
    <mergeCell ref="K38:L38"/>
    <mergeCell ref="K39:L39"/>
    <mergeCell ref="K40:L40"/>
    <mergeCell ref="B42:C42"/>
    <mergeCell ref="F42:K42"/>
    <mergeCell ref="M42:R42"/>
    <mergeCell ref="Q2:Q7"/>
    <mergeCell ref="R2:R7"/>
    <mergeCell ref="B7:C7"/>
    <mergeCell ref="K7:L7"/>
    <mergeCell ref="K29:L29"/>
    <mergeCell ref="O2:O7"/>
    <mergeCell ref="P2:P7"/>
    <mergeCell ref="B2:C2"/>
    <mergeCell ref="D2:D7"/>
    <mergeCell ref="E2:E7"/>
    <mergeCell ref="F2:F7"/>
    <mergeCell ref="G2:G7"/>
    <mergeCell ref="H2:H7"/>
    <mergeCell ref="K30:L30"/>
    <mergeCell ref="I2:I7"/>
    <mergeCell ref="K2:L2"/>
    <mergeCell ref="M2:M7"/>
    <mergeCell ref="N2:N7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  <headerFooter>
    <oddHeader>&amp;C&amp;"-,Bold"&amp;22UNDER 18 GRADE - MASTER SHEET</oddHeader>
    <oddFooter>&amp;LPage &amp;P of &amp;N</oddFooter>
  </headerFooter>
  <ignoredErrors>
    <ignoredError sqref="D29:F29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706250-156E-4AD3-97B8-1DE7F94E429F}">
          <x14:formula1>
            <xm:f>DATA!$C$1:$C$29</xm:f>
          </x14:formula1>
          <xm:sqref>D2:I7 M2:R7</xm:sqref>
        </x14:dataValidation>
        <x14:dataValidation type="list" allowBlank="1" showInputMessage="1" showErrorMessage="1" xr:uid="{67AD0DD1-98B8-451D-A25D-17714E232383}">
          <x14:formula1>
            <xm:f>DATA!$A$1:$A$51</xm:f>
          </x14:formula1>
          <xm:sqref>C20:C25 C33:C34 L20:L25 L33:L34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734-F8D0-43DB-B209-DD5AA3F0DB65}">
  <sheetPr>
    <pageSetUpPr fitToPage="1"/>
  </sheetPr>
  <dimension ref="A1:U44"/>
  <sheetViews>
    <sheetView workbookViewId="0">
      <selection activeCell="C3" sqref="C3"/>
    </sheetView>
  </sheetViews>
  <sheetFormatPr defaultRowHeight="15" x14ac:dyDescent="0.25"/>
  <cols>
    <col min="1" max="1" width="0.28515625" customWidth="1"/>
    <col min="2" max="2" width="20" customWidth="1"/>
    <col min="3" max="3" width="20.7109375" customWidth="1"/>
    <col min="4" max="4" width="6.85546875" style="1" customWidth="1"/>
    <col min="5" max="9" width="6.5703125" style="1" customWidth="1"/>
    <col min="10" max="10" width="0.28515625" style="1" customWidth="1"/>
    <col min="11" max="11" width="24" customWidth="1"/>
    <col min="12" max="12" width="21.140625" customWidth="1"/>
    <col min="13" max="16" width="6.5703125" style="1" customWidth="1"/>
    <col min="17" max="17" width="7" style="1" customWidth="1"/>
    <col min="18" max="18" width="6.5703125" style="1" customWidth="1"/>
    <col min="19" max="19" width="0.28515625" customWidth="1"/>
  </cols>
  <sheetData>
    <row r="1" spans="1:19" ht="1.5" customHeight="1" thickBot="1" x14ac:dyDescent="0.3">
      <c r="A1" s="61"/>
      <c r="B1" s="62"/>
      <c r="C1" s="62"/>
      <c r="D1" s="63"/>
      <c r="E1" s="63"/>
      <c r="F1" s="63"/>
      <c r="G1" s="63"/>
      <c r="H1" s="63"/>
      <c r="I1" s="63"/>
      <c r="J1" s="74"/>
      <c r="K1" s="62"/>
      <c r="L1" s="62"/>
      <c r="M1" s="63"/>
      <c r="N1" s="63"/>
      <c r="O1" s="63"/>
      <c r="P1" s="63"/>
      <c r="Q1" s="63"/>
      <c r="R1" s="63"/>
      <c r="S1" s="64"/>
    </row>
    <row r="2" spans="1:19" ht="18.75" thickBot="1" x14ac:dyDescent="0.3">
      <c r="A2" s="65"/>
      <c r="B2" s="322" t="s">
        <v>0</v>
      </c>
      <c r="C2" s="323"/>
      <c r="D2" s="311"/>
      <c r="E2" s="311"/>
      <c r="F2" s="311"/>
      <c r="G2" s="311"/>
      <c r="H2" s="311"/>
      <c r="I2" s="311"/>
      <c r="J2" s="101"/>
      <c r="K2" s="324" t="s">
        <v>0</v>
      </c>
      <c r="L2" s="325"/>
      <c r="M2" s="311"/>
      <c r="N2" s="311"/>
      <c r="O2" s="311"/>
      <c r="P2" s="311"/>
      <c r="Q2" s="311"/>
      <c r="R2" s="314"/>
      <c r="S2" s="66"/>
    </row>
    <row r="3" spans="1:19" x14ac:dyDescent="0.25">
      <c r="A3" s="65"/>
      <c r="B3" s="2" t="s">
        <v>1</v>
      </c>
      <c r="C3" s="107"/>
      <c r="D3" s="312"/>
      <c r="E3" s="312"/>
      <c r="F3" s="312"/>
      <c r="G3" s="312"/>
      <c r="H3" s="312"/>
      <c r="I3" s="312"/>
      <c r="J3" s="101"/>
      <c r="K3" s="2" t="s">
        <v>1</v>
      </c>
      <c r="L3" s="107"/>
      <c r="M3" s="312"/>
      <c r="N3" s="312"/>
      <c r="O3" s="312"/>
      <c r="P3" s="312"/>
      <c r="Q3" s="312"/>
      <c r="R3" s="315"/>
      <c r="S3" s="66"/>
    </row>
    <row r="4" spans="1:19" x14ac:dyDescent="0.25">
      <c r="A4" s="65"/>
      <c r="B4" s="3" t="s">
        <v>18</v>
      </c>
      <c r="C4" s="108"/>
      <c r="D4" s="312"/>
      <c r="E4" s="312"/>
      <c r="F4" s="312"/>
      <c r="G4" s="312"/>
      <c r="H4" s="312"/>
      <c r="I4" s="312"/>
      <c r="J4" s="101"/>
      <c r="K4" s="3" t="s">
        <v>18</v>
      </c>
      <c r="L4" s="108"/>
      <c r="M4" s="312"/>
      <c r="N4" s="312"/>
      <c r="O4" s="312"/>
      <c r="P4" s="312"/>
      <c r="Q4" s="312"/>
      <c r="R4" s="315"/>
      <c r="S4" s="66"/>
    </row>
    <row r="5" spans="1:19" ht="15.75" thickBot="1" x14ac:dyDescent="0.3">
      <c r="A5" s="65"/>
      <c r="B5" s="140" t="s">
        <v>17</v>
      </c>
      <c r="C5" s="141"/>
      <c r="D5" s="312"/>
      <c r="E5" s="312"/>
      <c r="F5" s="312"/>
      <c r="G5" s="312"/>
      <c r="H5" s="312"/>
      <c r="I5" s="312"/>
      <c r="J5" s="101"/>
      <c r="K5" s="140" t="s">
        <v>17</v>
      </c>
      <c r="L5" s="141"/>
      <c r="M5" s="312"/>
      <c r="N5" s="312"/>
      <c r="O5" s="312"/>
      <c r="P5" s="312"/>
      <c r="Q5" s="312"/>
      <c r="R5" s="315"/>
      <c r="S5" s="66"/>
    </row>
    <row r="6" spans="1:19" ht="15.75" thickBot="1" x14ac:dyDescent="0.3">
      <c r="A6" s="65"/>
      <c r="B6" s="241" t="s">
        <v>2</v>
      </c>
      <c r="C6" s="242" t="s">
        <v>38</v>
      </c>
      <c r="D6" s="312"/>
      <c r="E6" s="312"/>
      <c r="F6" s="312"/>
      <c r="G6" s="312"/>
      <c r="H6" s="312"/>
      <c r="I6" s="312"/>
      <c r="J6" s="101"/>
      <c r="K6" s="241" t="s">
        <v>2</v>
      </c>
      <c r="L6" s="242" t="s">
        <v>38</v>
      </c>
      <c r="M6" s="312"/>
      <c r="N6" s="312"/>
      <c r="O6" s="312"/>
      <c r="P6" s="312"/>
      <c r="Q6" s="312"/>
      <c r="R6" s="315"/>
      <c r="S6" s="66"/>
    </row>
    <row r="7" spans="1:19" ht="18" customHeight="1" thickBot="1" x14ac:dyDescent="0.3">
      <c r="A7" s="65"/>
      <c r="B7" s="317" t="s">
        <v>123</v>
      </c>
      <c r="C7" s="318"/>
      <c r="D7" s="312"/>
      <c r="E7" s="312"/>
      <c r="F7" s="312"/>
      <c r="G7" s="312"/>
      <c r="H7" s="312"/>
      <c r="I7" s="312"/>
      <c r="J7" s="101"/>
      <c r="K7" s="319" t="s">
        <v>124</v>
      </c>
      <c r="L7" s="320"/>
      <c r="M7" s="313"/>
      <c r="N7" s="313"/>
      <c r="O7" s="313"/>
      <c r="P7" s="313"/>
      <c r="Q7" s="313"/>
      <c r="R7" s="316"/>
      <c r="S7" s="66"/>
    </row>
    <row r="8" spans="1:19" ht="12" customHeight="1" x14ac:dyDescent="0.25">
      <c r="A8" s="65"/>
      <c r="B8" s="96" t="s">
        <v>26</v>
      </c>
      <c r="C8" s="98" t="s">
        <v>24</v>
      </c>
      <c r="D8" s="109"/>
      <c r="E8" s="110"/>
      <c r="F8" s="111"/>
      <c r="G8" s="110"/>
      <c r="H8" s="109"/>
      <c r="I8" s="112"/>
      <c r="J8" s="101"/>
      <c r="K8" s="96" t="s">
        <v>26</v>
      </c>
      <c r="L8" s="98" t="s">
        <v>24</v>
      </c>
      <c r="M8" s="109"/>
      <c r="N8" s="110"/>
      <c r="O8" s="111"/>
      <c r="P8" s="110"/>
      <c r="Q8" s="109"/>
      <c r="R8" s="112"/>
      <c r="S8" s="66"/>
    </row>
    <row r="9" spans="1:19" ht="12" customHeight="1" thickBot="1" x14ac:dyDescent="0.3">
      <c r="A9" s="65"/>
      <c r="B9" s="43" t="s">
        <v>26</v>
      </c>
      <c r="C9" s="99" t="s">
        <v>25</v>
      </c>
      <c r="D9" s="113"/>
      <c r="E9" s="114"/>
      <c r="F9" s="115"/>
      <c r="G9" s="114"/>
      <c r="H9" s="113"/>
      <c r="I9" s="116"/>
      <c r="J9" s="101"/>
      <c r="K9" s="42" t="s">
        <v>26</v>
      </c>
      <c r="L9" s="100" t="s">
        <v>25</v>
      </c>
      <c r="M9" s="129"/>
      <c r="N9" s="130"/>
      <c r="O9" s="131"/>
      <c r="P9" s="130"/>
      <c r="Q9" s="129"/>
      <c r="R9" s="132"/>
      <c r="S9" s="66"/>
    </row>
    <row r="10" spans="1:19" ht="12" customHeight="1" thickBot="1" x14ac:dyDescent="0.3">
      <c r="A10" s="65"/>
      <c r="B10" s="184"/>
      <c r="C10" s="185"/>
      <c r="D10" s="186"/>
      <c r="E10" s="186"/>
      <c r="F10" s="186"/>
      <c r="G10" s="186"/>
      <c r="H10" s="186"/>
      <c r="I10" s="187"/>
      <c r="J10" s="139"/>
      <c r="K10" s="169" t="s">
        <v>27</v>
      </c>
      <c r="L10" s="170" t="s">
        <v>40</v>
      </c>
      <c r="M10" s="171"/>
      <c r="N10" s="172"/>
      <c r="O10" s="173"/>
      <c r="P10" s="172"/>
      <c r="Q10" s="171"/>
      <c r="R10" s="174"/>
      <c r="S10" s="66"/>
    </row>
    <row r="11" spans="1:19" ht="12" customHeight="1" thickBot="1" x14ac:dyDescent="0.3">
      <c r="A11" s="65"/>
      <c r="B11" s="184"/>
      <c r="C11" s="185"/>
      <c r="D11" s="186"/>
      <c r="E11" s="186"/>
      <c r="F11" s="186"/>
      <c r="G11" s="186"/>
      <c r="H11" s="186"/>
      <c r="I11" s="187"/>
      <c r="J11" s="139"/>
      <c r="K11" s="167" t="s">
        <v>27</v>
      </c>
      <c r="L11" s="168" t="s">
        <v>41</v>
      </c>
      <c r="M11" s="133"/>
      <c r="N11" s="134"/>
      <c r="O11" s="135"/>
      <c r="P11" s="134"/>
      <c r="Q11" s="133"/>
      <c r="R11" s="136"/>
      <c r="S11" s="66"/>
    </row>
    <row r="12" spans="1:19" ht="5.25" customHeight="1" thickBot="1" x14ac:dyDescent="0.3">
      <c r="A12" s="65"/>
      <c r="B12" s="163"/>
      <c r="C12" s="164"/>
      <c r="D12" s="165"/>
      <c r="E12" s="165"/>
      <c r="F12" s="165"/>
      <c r="G12" s="165"/>
      <c r="H12" s="165"/>
      <c r="I12" s="166"/>
      <c r="J12" s="101"/>
      <c r="K12" s="243"/>
      <c r="L12" s="244"/>
      <c r="M12" s="226"/>
      <c r="N12" s="226"/>
      <c r="O12" s="226"/>
      <c r="P12" s="226"/>
      <c r="Q12" s="226"/>
      <c r="R12" s="227"/>
      <c r="S12" s="66"/>
    </row>
    <row r="13" spans="1:19" ht="12" customHeight="1" x14ac:dyDescent="0.25">
      <c r="A13" s="65"/>
      <c r="B13" s="208" t="s">
        <v>28</v>
      </c>
      <c r="C13" s="206" t="s">
        <v>132</v>
      </c>
      <c r="D13" s="150"/>
      <c r="E13" s="150"/>
      <c r="F13" s="151"/>
      <c r="G13" s="150"/>
      <c r="H13" s="152"/>
      <c r="I13" s="153"/>
      <c r="J13" s="101"/>
      <c r="K13" s="245" t="s">
        <v>28</v>
      </c>
      <c r="L13" s="201" t="s">
        <v>132</v>
      </c>
      <c r="M13" s="150"/>
      <c r="N13" s="150"/>
      <c r="O13" s="151"/>
      <c r="P13" s="150"/>
      <c r="Q13" s="152"/>
      <c r="R13" s="153"/>
      <c r="S13" s="66"/>
    </row>
    <row r="14" spans="1:19" ht="12.75" customHeight="1" x14ac:dyDescent="0.25">
      <c r="A14" s="65"/>
      <c r="B14" s="295" t="s">
        <v>28</v>
      </c>
      <c r="C14" s="193" t="s">
        <v>133</v>
      </c>
      <c r="D14" s="188"/>
      <c r="E14" s="188"/>
      <c r="F14" s="203"/>
      <c r="G14" s="202"/>
      <c r="H14" s="204"/>
      <c r="I14" s="205"/>
      <c r="J14" s="101"/>
      <c r="K14" s="245" t="s">
        <v>28</v>
      </c>
      <c r="L14" s="247" t="s">
        <v>133</v>
      </c>
      <c r="M14" s="202"/>
      <c r="N14" s="202"/>
      <c r="O14" s="203"/>
      <c r="P14" s="202"/>
      <c r="Q14" s="204"/>
      <c r="R14" s="205"/>
      <c r="S14" s="66"/>
    </row>
    <row r="15" spans="1:19" s="92" customFormat="1" ht="12.75" customHeight="1" x14ac:dyDescent="0.25">
      <c r="A15" s="90"/>
      <c r="B15" s="200" t="s">
        <v>28</v>
      </c>
      <c r="C15" s="201" t="s">
        <v>29</v>
      </c>
      <c r="D15" s="202"/>
      <c r="E15" s="202"/>
      <c r="F15" s="203"/>
      <c r="G15" s="202"/>
      <c r="H15" s="204"/>
      <c r="I15" s="205"/>
      <c r="J15" s="102"/>
      <c r="K15" s="207" t="s">
        <v>28</v>
      </c>
      <c r="L15" s="201" t="s">
        <v>29</v>
      </c>
      <c r="M15" s="202"/>
      <c r="N15" s="202"/>
      <c r="O15" s="203"/>
      <c r="P15" s="202"/>
      <c r="Q15" s="204"/>
      <c r="R15" s="205"/>
      <c r="S15" s="91"/>
    </row>
    <row r="16" spans="1:19" s="92" customFormat="1" ht="12.75" customHeight="1" thickBot="1" x14ac:dyDescent="0.3">
      <c r="A16" s="90"/>
      <c r="B16" s="192" t="s">
        <v>28</v>
      </c>
      <c r="C16" s="193" t="s">
        <v>30</v>
      </c>
      <c r="D16" s="188"/>
      <c r="E16" s="188"/>
      <c r="F16" s="189"/>
      <c r="G16" s="188"/>
      <c r="H16" s="190"/>
      <c r="I16" s="191"/>
      <c r="J16" s="102"/>
      <c r="K16" s="199" t="s">
        <v>28</v>
      </c>
      <c r="L16" s="193" t="s">
        <v>30</v>
      </c>
      <c r="M16" s="188"/>
      <c r="N16" s="188"/>
      <c r="O16" s="189"/>
      <c r="P16" s="188"/>
      <c r="Q16" s="190"/>
      <c r="R16" s="191"/>
      <c r="S16" s="91"/>
    </row>
    <row r="17" spans="1:21" s="92" customFormat="1" ht="12.75" customHeight="1" thickBot="1" x14ac:dyDescent="0.3">
      <c r="A17" s="90"/>
      <c r="B17" s="177" t="s">
        <v>28</v>
      </c>
      <c r="C17" s="178" t="s">
        <v>125</v>
      </c>
      <c r="D17" s="223"/>
      <c r="E17" s="223"/>
      <c r="F17" s="224"/>
      <c r="G17" s="179"/>
      <c r="H17" s="181"/>
      <c r="I17" s="182"/>
      <c r="J17" s="103"/>
      <c r="K17" s="97" t="s">
        <v>28</v>
      </c>
      <c r="L17" s="95" t="s">
        <v>125</v>
      </c>
      <c r="M17" s="154"/>
      <c r="N17" s="154"/>
      <c r="O17" s="155"/>
      <c r="P17" s="154"/>
      <c r="Q17" s="156"/>
      <c r="R17" s="157"/>
      <c r="S17" s="91"/>
    </row>
    <row r="18" spans="1:21" s="92" customFormat="1" ht="5.25" customHeight="1" thickBot="1" x14ac:dyDescent="0.3">
      <c r="A18" s="90"/>
      <c r="B18" s="230"/>
      <c r="C18" s="231"/>
      <c r="D18" s="237"/>
      <c r="E18" s="237"/>
      <c r="F18" s="237"/>
      <c r="G18" s="238"/>
      <c r="H18" s="238"/>
      <c r="I18" s="239"/>
      <c r="J18" s="103"/>
      <c r="K18" s="230"/>
      <c r="L18" s="240"/>
      <c r="M18" s="238"/>
      <c r="N18" s="238"/>
      <c r="O18" s="238"/>
      <c r="P18" s="238"/>
      <c r="Q18" s="238"/>
      <c r="R18" s="239"/>
      <c r="S18" s="91"/>
    </row>
    <row r="19" spans="1:21" ht="15.75" x14ac:dyDescent="0.25">
      <c r="A19" s="65"/>
      <c r="B19" s="20"/>
      <c r="C19" s="81" t="s">
        <v>3</v>
      </c>
      <c r="D19" s="18"/>
      <c r="E19" s="18"/>
      <c r="F19" s="18"/>
      <c r="G19" s="18"/>
      <c r="H19" s="225"/>
      <c r="I19" s="19"/>
      <c r="J19" s="104"/>
      <c r="K19" s="21"/>
      <c r="L19" s="81" t="s">
        <v>3</v>
      </c>
      <c r="M19" s="18"/>
      <c r="N19" s="18"/>
      <c r="O19" s="18"/>
      <c r="P19" s="18"/>
      <c r="Q19" s="18"/>
      <c r="R19" s="19"/>
      <c r="S19" s="66"/>
    </row>
    <row r="20" spans="1:21" ht="15.75" x14ac:dyDescent="0.25">
      <c r="A20" s="65"/>
      <c r="B20" s="21" t="s">
        <v>4</v>
      </c>
      <c r="C20" s="222"/>
      <c r="D20" s="117"/>
      <c r="E20" s="118"/>
      <c r="F20" s="137"/>
      <c r="G20" s="137"/>
      <c r="H20" s="118"/>
      <c r="I20" s="138"/>
      <c r="J20" s="104"/>
      <c r="K20" s="6" t="s">
        <v>4</v>
      </c>
      <c r="L20" s="146"/>
      <c r="M20" s="118"/>
      <c r="N20" s="137"/>
      <c r="O20" s="137"/>
      <c r="P20" s="137"/>
      <c r="Q20" s="137"/>
      <c r="R20" s="138"/>
      <c r="S20" s="66"/>
    </row>
    <row r="21" spans="1:21" ht="15.75" x14ac:dyDescent="0.25">
      <c r="A21" s="65"/>
      <c r="B21" s="6" t="s">
        <v>5</v>
      </c>
      <c r="C21" s="146"/>
      <c r="D21" s="122"/>
      <c r="E21" s="120"/>
      <c r="F21" s="119"/>
      <c r="G21" s="119"/>
      <c r="H21" s="119"/>
      <c r="I21" s="121"/>
      <c r="J21" s="104"/>
      <c r="K21" s="6" t="s">
        <v>5</v>
      </c>
      <c r="L21" s="146"/>
      <c r="M21" s="119"/>
      <c r="N21" s="120"/>
      <c r="O21" s="119"/>
      <c r="P21" s="119"/>
      <c r="Q21" s="119"/>
      <c r="R21" s="121"/>
      <c r="S21" s="66"/>
    </row>
    <row r="22" spans="1:21" ht="15.75" x14ac:dyDescent="0.25">
      <c r="A22" s="65"/>
      <c r="B22" s="7" t="s">
        <v>6</v>
      </c>
      <c r="C22" s="146"/>
      <c r="D22" s="120"/>
      <c r="E22" s="120"/>
      <c r="F22" s="120"/>
      <c r="G22" s="120"/>
      <c r="H22" s="120"/>
      <c r="I22" s="123"/>
      <c r="J22" s="104"/>
      <c r="K22" s="7" t="s">
        <v>6</v>
      </c>
      <c r="L22" s="146"/>
      <c r="M22" s="124"/>
      <c r="N22" s="124"/>
      <c r="O22" s="124"/>
      <c r="P22" s="124"/>
      <c r="Q22" s="124"/>
      <c r="R22" s="123"/>
      <c r="S22" s="66"/>
    </row>
    <row r="23" spans="1:21" ht="15.75" x14ac:dyDescent="0.25">
      <c r="A23" s="65"/>
      <c r="B23" s="6" t="s">
        <v>7</v>
      </c>
      <c r="C23" s="146"/>
      <c r="D23" s="122"/>
      <c r="E23" s="120"/>
      <c r="F23" s="119"/>
      <c r="G23" s="119"/>
      <c r="H23" s="119"/>
      <c r="I23" s="121"/>
      <c r="J23" s="104"/>
      <c r="K23" s="6" t="s">
        <v>7</v>
      </c>
      <c r="L23" s="146"/>
      <c r="M23" s="119"/>
      <c r="N23" s="119"/>
      <c r="O23" s="119"/>
      <c r="P23" s="119"/>
      <c r="Q23" s="119"/>
      <c r="R23" s="121"/>
      <c r="S23" s="66"/>
    </row>
    <row r="24" spans="1:21" ht="15.75" x14ac:dyDescent="0.25">
      <c r="A24" s="65"/>
      <c r="B24" s="6" t="s">
        <v>16</v>
      </c>
      <c r="C24" s="146"/>
      <c r="D24" s="122"/>
      <c r="E24" s="119"/>
      <c r="F24" s="119"/>
      <c r="G24" s="119"/>
      <c r="H24" s="119"/>
      <c r="I24" s="121"/>
      <c r="J24" s="104"/>
      <c r="K24" s="6" t="s">
        <v>16</v>
      </c>
      <c r="L24" s="146"/>
      <c r="M24" s="119"/>
      <c r="N24" s="119"/>
      <c r="O24" s="119"/>
      <c r="P24" s="119"/>
      <c r="Q24" s="119"/>
      <c r="R24" s="121"/>
      <c r="S24" s="66"/>
    </row>
    <row r="25" spans="1:21" ht="15.75" x14ac:dyDescent="0.25">
      <c r="A25" s="65"/>
      <c r="B25" s="6" t="s">
        <v>8</v>
      </c>
      <c r="C25" s="146"/>
      <c r="D25" s="120"/>
      <c r="E25" s="124"/>
      <c r="F25" s="124"/>
      <c r="G25" s="124"/>
      <c r="H25" s="124"/>
      <c r="I25" s="123"/>
      <c r="J25" s="104"/>
      <c r="K25" s="6" t="s">
        <v>8</v>
      </c>
      <c r="L25" s="146"/>
      <c r="M25" s="124"/>
      <c r="N25" s="124"/>
      <c r="O25" s="124"/>
      <c r="P25" s="124"/>
      <c r="Q25" s="124"/>
      <c r="R25" s="123"/>
      <c r="S25" s="66"/>
    </row>
    <row r="26" spans="1:21" ht="5.25" customHeight="1" x14ac:dyDescent="0.25">
      <c r="A26" s="65"/>
      <c r="B26" s="6"/>
      <c r="C26" s="8"/>
      <c r="D26" s="9"/>
      <c r="E26" s="9"/>
      <c r="F26" s="9"/>
      <c r="G26" s="9"/>
      <c r="H26" s="9"/>
      <c r="I26" s="10"/>
      <c r="J26" s="104"/>
      <c r="K26" s="6"/>
      <c r="L26" s="8"/>
      <c r="M26" s="9"/>
      <c r="N26" s="9"/>
      <c r="O26" s="9"/>
      <c r="P26" s="9"/>
      <c r="Q26" s="9"/>
      <c r="R26" s="10"/>
      <c r="S26" s="66"/>
      <c r="U26" s="82"/>
    </row>
    <row r="27" spans="1:21" s="289" customFormat="1" ht="11.25" customHeight="1" thickBot="1" x14ac:dyDescent="0.25">
      <c r="A27" s="280"/>
      <c r="B27" s="293" t="s">
        <v>130</v>
      </c>
      <c r="C27" s="271"/>
      <c r="D27" s="281"/>
      <c r="E27" s="282"/>
      <c r="F27" s="282"/>
      <c r="G27" s="282"/>
      <c r="H27" s="282"/>
      <c r="I27" s="283"/>
      <c r="J27" s="284"/>
      <c r="K27" s="294" t="s">
        <v>130</v>
      </c>
      <c r="L27" s="273"/>
      <c r="M27" s="286"/>
      <c r="N27" s="286"/>
      <c r="O27" s="286"/>
      <c r="P27" s="286"/>
      <c r="Q27" s="286"/>
      <c r="R27" s="287"/>
      <c r="S27" s="288"/>
    </row>
    <row r="28" spans="1:21" ht="16.5" thickBot="1" x14ac:dyDescent="0.3">
      <c r="A28" s="65"/>
      <c r="B28" s="76"/>
      <c r="C28" s="39"/>
      <c r="D28" s="40"/>
      <c r="E28" s="40"/>
      <c r="F28" s="40"/>
      <c r="G28" s="40"/>
      <c r="H28" s="40"/>
      <c r="I28" s="41"/>
      <c r="J28" s="105"/>
      <c r="K28" s="11" t="s">
        <v>31</v>
      </c>
      <c r="L28" s="89"/>
      <c r="M28" s="12" t="str">
        <f t="shared" ref="M28:R28" si="0">IF(M8="","",SUM(M20:M27))</f>
        <v/>
      </c>
      <c r="N28" s="12" t="str">
        <f t="shared" si="0"/>
        <v/>
      </c>
      <c r="O28" s="12" t="str">
        <f t="shared" si="0"/>
        <v/>
      </c>
      <c r="P28" s="12" t="str">
        <f t="shared" si="0"/>
        <v/>
      </c>
      <c r="Q28" s="12" t="str">
        <f t="shared" si="0"/>
        <v/>
      </c>
      <c r="R28" s="37" t="str">
        <f t="shared" si="0"/>
        <v/>
      </c>
      <c r="S28" s="66"/>
    </row>
    <row r="29" spans="1:21" ht="16.5" thickBot="1" x14ac:dyDescent="0.3">
      <c r="A29" s="65"/>
      <c r="B29" s="11" t="s">
        <v>21</v>
      </c>
      <c r="C29" s="5"/>
      <c r="D29" s="12" t="str">
        <f t="shared" ref="D29:I29" si="1">IF(D8="","",SUM(D19:D27))</f>
        <v/>
      </c>
      <c r="E29" s="12" t="str">
        <f t="shared" si="1"/>
        <v/>
      </c>
      <c r="F29" s="12" t="str">
        <f t="shared" si="1"/>
        <v/>
      </c>
      <c r="G29" s="12" t="str">
        <f t="shared" si="1"/>
        <v/>
      </c>
      <c r="H29" s="12" t="str">
        <f t="shared" si="1"/>
        <v/>
      </c>
      <c r="I29" s="37" t="str">
        <f t="shared" si="1"/>
        <v/>
      </c>
      <c r="J29" s="105"/>
      <c r="K29" s="300" t="s">
        <v>33</v>
      </c>
      <c r="L29" s="321"/>
      <c r="M29" s="52" t="str">
        <f t="shared" ref="M29:R29" si="2">D29</f>
        <v/>
      </c>
      <c r="N29" s="52" t="str">
        <f t="shared" si="2"/>
        <v/>
      </c>
      <c r="O29" s="52" t="str">
        <f t="shared" si="2"/>
        <v/>
      </c>
      <c r="P29" s="52" t="str">
        <f t="shared" si="2"/>
        <v/>
      </c>
      <c r="Q29" s="52" t="str">
        <f t="shared" si="2"/>
        <v/>
      </c>
      <c r="R29" s="159" t="str">
        <f t="shared" si="2"/>
        <v/>
      </c>
      <c r="S29" s="66"/>
    </row>
    <row r="30" spans="1:21" ht="17.25" thickTop="1" thickBot="1" x14ac:dyDescent="0.3">
      <c r="A30" s="65"/>
      <c r="B30" s="15"/>
      <c r="C30" s="44"/>
      <c r="D30" s="45"/>
      <c r="E30" s="45"/>
      <c r="F30" s="45"/>
      <c r="G30" s="45"/>
      <c r="H30" s="45"/>
      <c r="I30" s="16"/>
      <c r="J30" s="105"/>
      <c r="K30" s="302" t="s">
        <v>34</v>
      </c>
      <c r="L30" s="303"/>
      <c r="M30" s="28" t="str">
        <f t="shared" ref="M30:R30" si="3">IF(M10="","",SUM(M28+M29))</f>
        <v/>
      </c>
      <c r="N30" s="28" t="str">
        <f t="shared" si="3"/>
        <v/>
      </c>
      <c r="O30" s="28" t="str">
        <f t="shared" si="3"/>
        <v/>
      </c>
      <c r="P30" s="28" t="str">
        <f t="shared" si="3"/>
        <v/>
      </c>
      <c r="Q30" s="158" t="str">
        <f t="shared" si="3"/>
        <v/>
      </c>
      <c r="R30" s="161" t="str">
        <f t="shared" si="3"/>
        <v/>
      </c>
      <c r="S30" s="66"/>
    </row>
    <row r="31" spans="1:21" s="33" customFormat="1" ht="17.25" thickTop="1" thickBot="1" x14ac:dyDescent="0.3">
      <c r="A31" s="67"/>
      <c r="B31" s="31" t="s">
        <v>22</v>
      </c>
      <c r="C31" s="38"/>
      <c r="D31" s="34" t="str">
        <f t="shared" ref="D31:I31" si="4">IF(D8="","",(RANK(D29,($D$29:$I$29),1)))</f>
        <v/>
      </c>
      <c r="E31" s="34" t="str">
        <f t="shared" si="4"/>
        <v/>
      </c>
      <c r="F31" s="34" t="str">
        <f t="shared" si="4"/>
        <v/>
      </c>
      <c r="G31" s="34" t="str">
        <f t="shared" si="4"/>
        <v/>
      </c>
      <c r="H31" s="34" t="str">
        <f t="shared" si="4"/>
        <v/>
      </c>
      <c r="I31" s="35" t="str">
        <f t="shared" si="4"/>
        <v/>
      </c>
      <c r="J31" s="104"/>
      <c r="K31" s="32" t="s">
        <v>9</v>
      </c>
      <c r="L31" s="30"/>
      <c r="M31" s="34" t="str">
        <f t="shared" ref="M31:R31" si="5">IF(M10="","",(RANK(M30,($M$30:$R$30),1)))</f>
        <v/>
      </c>
      <c r="N31" s="34" t="str">
        <f t="shared" si="5"/>
        <v/>
      </c>
      <c r="O31" s="34" t="str">
        <f t="shared" si="5"/>
        <v/>
      </c>
      <c r="P31" s="34" t="str">
        <f t="shared" si="5"/>
        <v/>
      </c>
      <c r="Q31" s="175" t="str">
        <f t="shared" si="5"/>
        <v/>
      </c>
      <c r="R31" s="160" t="str">
        <f t="shared" si="5"/>
        <v/>
      </c>
      <c r="S31" s="68"/>
    </row>
    <row r="32" spans="1:21" ht="1.5" customHeight="1" thickTop="1" x14ac:dyDescent="0.25">
      <c r="A32" s="65"/>
      <c r="B32" s="54"/>
      <c r="C32" s="55"/>
      <c r="D32" s="53"/>
      <c r="E32" s="53"/>
      <c r="F32" s="53"/>
      <c r="G32" s="53"/>
      <c r="H32" s="53"/>
      <c r="I32" s="56"/>
      <c r="J32" s="104"/>
      <c r="K32" s="54"/>
      <c r="L32" s="55"/>
      <c r="M32" s="53"/>
      <c r="N32" s="53"/>
      <c r="O32" s="53"/>
      <c r="P32" s="53"/>
      <c r="Q32" s="53"/>
      <c r="R32" s="56"/>
      <c r="S32" s="66"/>
    </row>
    <row r="33" spans="1:19" ht="15.75" x14ac:dyDescent="0.25">
      <c r="A33" s="65"/>
      <c r="B33" s="20" t="s">
        <v>10</v>
      </c>
      <c r="C33" s="146"/>
      <c r="D33" s="118"/>
      <c r="E33" s="118"/>
      <c r="F33" s="125"/>
      <c r="G33" s="125"/>
      <c r="H33" s="125"/>
      <c r="I33" s="126"/>
      <c r="J33" s="104"/>
      <c r="K33" s="20" t="s">
        <v>10</v>
      </c>
      <c r="L33" s="146"/>
      <c r="M33" s="125"/>
      <c r="N33" s="125"/>
      <c r="O33" s="125"/>
      <c r="P33" s="125"/>
      <c r="Q33" s="125"/>
      <c r="R33" s="126"/>
      <c r="S33" s="66"/>
    </row>
    <row r="34" spans="1:19" ht="15.75" x14ac:dyDescent="0.25">
      <c r="A34" s="65"/>
      <c r="B34" s="20" t="s">
        <v>11</v>
      </c>
      <c r="C34" s="146"/>
      <c r="D34" s="120"/>
      <c r="E34" s="120"/>
      <c r="F34" s="124"/>
      <c r="G34" s="124"/>
      <c r="H34" s="124"/>
      <c r="I34" s="123"/>
      <c r="J34" s="104"/>
      <c r="K34" s="7" t="s">
        <v>11</v>
      </c>
      <c r="L34" s="146"/>
      <c r="M34" s="124"/>
      <c r="N34" s="124"/>
      <c r="O34" s="124"/>
      <c r="P34" s="124"/>
      <c r="Q34" s="124"/>
      <c r="R34" s="123"/>
      <c r="S34" s="66"/>
    </row>
    <row r="35" spans="1:19" ht="5.25" customHeight="1" x14ac:dyDescent="0.25">
      <c r="A35" s="65"/>
      <c r="B35" s="21"/>
      <c r="C35" s="22"/>
      <c r="D35" s="23"/>
      <c r="E35" s="23"/>
      <c r="F35" s="24"/>
      <c r="G35" s="24"/>
      <c r="H35" s="24"/>
      <c r="I35" s="25"/>
      <c r="J35" s="104"/>
      <c r="K35" s="7"/>
      <c r="L35" s="22"/>
      <c r="M35" s="73"/>
      <c r="N35" s="24"/>
      <c r="O35" s="24"/>
      <c r="P35" s="24"/>
      <c r="Q35" s="24"/>
      <c r="R35" s="25"/>
      <c r="S35" s="66"/>
    </row>
    <row r="36" spans="1:19" s="289" customFormat="1" ht="11.25" customHeight="1" thickBot="1" x14ac:dyDescent="0.25">
      <c r="A36" s="280"/>
      <c r="B36" s="293" t="s">
        <v>131</v>
      </c>
      <c r="C36" s="262"/>
      <c r="D36" s="281"/>
      <c r="E36" s="281"/>
      <c r="F36" s="282"/>
      <c r="G36" s="282"/>
      <c r="H36" s="282"/>
      <c r="I36" s="283"/>
      <c r="J36" s="284"/>
      <c r="K36" s="267" t="s">
        <v>128</v>
      </c>
      <c r="L36" s="268"/>
      <c r="M36" s="290"/>
      <c r="N36" s="290"/>
      <c r="O36" s="290"/>
      <c r="P36" s="290"/>
      <c r="Q36" s="290"/>
      <c r="R36" s="291"/>
      <c r="S36" s="288"/>
    </row>
    <row r="37" spans="1:19" ht="16.5" thickBot="1" x14ac:dyDescent="0.3">
      <c r="A37" s="65"/>
      <c r="B37" s="17"/>
      <c r="C37" s="44"/>
      <c r="D37" s="45"/>
      <c r="E37" s="45"/>
      <c r="F37" s="45"/>
      <c r="G37" s="45"/>
      <c r="H37" s="45"/>
      <c r="I37" s="16"/>
      <c r="J37" s="105"/>
      <c r="K37" s="4" t="s">
        <v>32</v>
      </c>
      <c r="L37" s="89"/>
      <c r="M37" s="12" t="str">
        <f t="shared" ref="M37:R37" si="6">IF(M9="","",SUM(M33:M36))</f>
        <v/>
      </c>
      <c r="N37" s="12" t="str">
        <f t="shared" si="6"/>
        <v/>
      </c>
      <c r="O37" s="12" t="str">
        <f t="shared" si="6"/>
        <v/>
      </c>
      <c r="P37" s="12" t="str">
        <f t="shared" si="6"/>
        <v/>
      </c>
      <c r="Q37" s="12" t="str">
        <f t="shared" si="6"/>
        <v/>
      </c>
      <c r="R37" s="37" t="str">
        <f t="shared" si="6"/>
        <v/>
      </c>
      <c r="S37" s="66"/>
    </row>
    <row r="38" spans="1:19" ht="17.25" thickTop="1" thickBot="1" x14ac:dyDescent="0.3">
      <c r="A38" s="65"/>
      <c r="B38" s="4" t="s">
        <v>23</v>
      </c>
      <c r="C38" s="5"/>
      <c r="D38" s="13" t="str">
        <f t="shared" ref="D38:I38" si="7">IF(D9="","",SUM(D33:D36))</f>
        <v/>
      </c>
      <c r="E38" s="13" t="str">
        <f t="shared" si="7"/>
        <v/>
      </c>
      <c r="F38" s="13" t="str">
        <f t="shared" si="7"/>
        <v/>
      </c>
      <c r="G38" s="13" t="str">
        <f t="shared" si="7"/>
        <v/>
      </c>
      <c r="H38" s="13" t="str">
        <f t="shared" si="7"/>
        <v/>
      </c>
      <c r="I38" s="14" t="str">
        <f t="shared" si="7"/>
        <v/>
      </c>
      <c r="J38" s="105"/>
      <c r="K38" s="300" t="s">
        <v>35</v>
      </c>
      <c r="L38" s="301"/>
      <c r="M38" s="27" t="str">
        <f t="shared" ref="M38:R38" si="8">D38</f>
        <v/>
      </c>
      <c r="N38" s="27" t="str">
        <f t="shared" si="8"/>
        <v/>
      </c>
      <c r="O38" s="27" t="str">
        <f t="shared" si="8"/>
        <v/>
      </c>
      <c r="P38" s="27" t="str">
        <f t="shared" si="8"/>
        <v/>
      </c>
      <c r="Q38" s="27" t="str">
        <f t="shared" si="8"/>
        <v/>
      </c>
      <c r="R38" s="162" t="str">
        <f t="shared" si="8"/>
        <v/>
      </c>
      <c r="S38" s="66"/>
    </row>
    <row r="39" spans="1:19" ht="17.25" thickTop="1" thickBot="1" x14ac:dyDescent="0.3">
      <c r="A39" s="65"/>
      <c r="B39" s="17"/>
      <c r="C39" s="44"/>
      <c r="D39" s="46"/>
      <c r="E39" s="46"/>
      <c r="F39" s="46"/>
      <c r="G39" s="46"/>
      <c r="H39" s="46"/>
      <c r="I39" s="47"/>
      <c r="J39" s="105"/>
      <c r="K39" s="302" t="s">
        <v>36</v>
      </c>
      <c r="L39" s="303"/>
      <c r="M39" s="28" t="str">
        <f t="shared" ref="M39:R39" si="9">IF(M11="","",SUM(M37+M38))</f>
        <v/>
      </c>
      <c r="N39" s="28" t="str">
        <f t="shared" si="9"/>
        <v/>
      </c>
      <c r="O39" s="28" t="str">
        <f t="shared" si="9"/>
        <v/>
      </c>
      <c r="P39" s="28" t="str">
        <f t="shared" si="9"/>
        <v/>
      </c>
      <c r="Q39" s="158" t="str">
        <f t="shared" si="9"/>
        <v/>
      </c>
      <c r="R39" s="161" t="str">
        <f t="shared" si="9"/>
        <v/>
      </c>
      <c r="S39" s="66"/>
    </row>
    <row r="40" spans="1:19" s="33" customFormat="1" ht="17.25" thickTop="1" thickBot="1" x14ac:dyDescent="0.3">
      <c r="A40" s="67"/>
      <c r="B40" s="48" t="s">
        <v>20</v>
      </c>
      <c r="C40" s="49"/>
      <c r="D40" s="50" t="str">
        <f t="shared" ref="D40:I40" si="10">IF(D9="","",(RANK(D38,($D$38:$I$38),1)))</f>
        <v/>
      </c>
      <c r="E40" s="50" t="str">
        <f t="shared" si="10"/>
        <v/>
      </c>
      <c r="F40" s="50" t="str">
        <f t="shared" si="10"/>
        <v/>
      </c>
      <c r="G40" s="50" t="str">
        <f t="shared" si="10"/>
        <v/>
      </c>
      <c r="H40" s="50" t="str">
        <f t="shared" si="10"/>
        <v/>
      </c>
      <c r="I40" s="51" t="str">
        <f t="shared" si="10"/>
        <v/>
      </c>
      <c r="J40" s="106"/>
      <c r="K40" s="304" t="s">
        <v>12</v>
      </c>
      <c r="L40" s="305"/>
      <c r="M40" s="50" t="str">
        <f t="shared" ref="M40:R40" si="11">IF(M11="","",(RANK(M39,($M$39:$R$39),1)))</f>
        <v/>
      </c>
      <c r="N40" s="50" t="str">
        <f t="shared" si="11"/>
        <v/>
      </c>
      <c r="O40" s="50" t="str">
        <f t="shared" si="11"/>
        <v/>
      </c>
      <c r="P40" s="50" t="str">
        <f t="shared" si="11"/>
        <v/>
      </c>
      <c r="Q40" s="176" t="str">
        <f t="shared" si="11"/>
        <v/>
      </c>
      <c r="R40" s="246" t="str">
        <f t="shared" si="11"/>
        <v/>
      </c>
      <c r="S40" s="68"/>
    </row>
    <row r="41" spans="1:19" s="33" customFormat="1" ht="2.25" customHeight="1" thickTop="1" thickBot="1" x14ac:dyDescent="0.3">
      <c r="A41" s="67"/>
      <c r="B41" s="58"/>
      <c r="C41" s="58"/>
      <c r="D41" s="59"/>
      <c r="E41" s="59"/>
      <c r="F41" s="59"/>
      <c r="G41" s="59"/>
      <c r="H41" s="59"/>
      <c r="I41" s="59"/>
      <c r="J41" s="75"/>
      <c r="K41" s="60"/>
      <c r="L41" s="60"/>
      <c r="M41" s="59"/>
      <c r="N41" s="59"/>
      <c r="O41" s="59"/>
      <c r="P41" s="59"/>
      <c r="Q41" s="59"/>
      <c r="R41" s="59"/>
      <c r="S41" s="68"/>
    </row>
    <row r="42" spans="1:19" ht="15.75" x14ac:dyDescent="0.25">
      <c r="A42" s="65"/>
      <c r="B42" s="306"/>
      <c r="C42" s="307"/>
      <c r="D42" s="127"/>
      <c r="E42" s="127"/>
      <c r="F42" s="308"/>
      <c r="G42" s="308"/>
      <c r="H42" s="308"/>
      <c r="I42" s="308"/>
      <c r="J42" s="309"/>
      <c r="K42" s="308"/>
      <c r="L42" s="128"/>
      <c r="M42" s="308"/>
      <c r="N42" s="308"/>
      <c r="O42" s="308"/>
      <c r="P42" s="308"/>
      <c r="Q42" s="308"/>
      <c r="R42" s="310"/>
      <c r="S42" s="66"/>
    </row>
    <row r="43" spans="1:19" ht="16.5" thickBot="1" x14ac:dyDescent="0.3">
      <c r="A43" s="65"/>
      <c r="B43" s="36" t="s">
        <v>13</v>
      </c>
      <c r="C43" s="296"/>
      <c r="D43" s="296"/>
      <c r="E43" s="296"/>
      <c r="F43" s="297" t="s">
        <v>14</v>
      </c>
      <c r="G43" s="297"/>
      <c r="H43" s="297"/>
      <c r="I43" s="298"/>
      <c r="J43" s="298"/>
      <c r="K43" s="298"/>
      <c r="L43" s="26"/>
      <c r="M43" s="147" t="s">
        <v>15</v>
      </c>
      <c r="N43" s="29"/>
      <c r="O43" s="29"/>
      <c r="P43" s="298"/>
      <c r="Q43" s="298"/>
      <c r="R43" s="299"/>
      <c r="S43" s="66"/>
    </row>
    <row r="44" spans="1:19" ht="1.5" customHeight="1" thickBot="1" x14ac:dyDescent="0.3">
      <c r="A44" s="69"/>
      <c r="B44" s="70"/>
      <c r="C44" s="70"/>
      <c r="D44" s="71"/>
      <c r="E44" s="71"/>
      <c r="F44" s="71"/>
      <c r="G44" s="71"/>
      <c r="H44" s="71"/>
      <c r="I44" s="71"/>
      <c r="J44" s="71"/>
      <c r="K44" s="70"/>
      <c r="L44" s="70"/>
      <c r="M44" s="71"/>
      <c r="N44" s="71"/>
      <c r="O44" s="71"/>
      <c r="P44" s="71"/>
      <c r="Q44" s="71"/>
      <c r="R44" s="71"/>
      <c r="S44" s="72"/>
    </row>
  </sheetData>
  <sheetProtection algorithmName="SHA-512" hashValue="30l/MIIVLfBJaOmXJZh9MhqwX6Pd/REZtaiRiFZ0geBB5uAH8fH4gt8HEAYhzvH+hUVxonVIfB0xFsQ3ENAVJw==" saltValue="1Cg2LC1bTBmtcBzCF2IQlg==" spinCount="100000" sheet="1" objects="1" scenarios="1"/>
  <mergeCells count="28">
    <mergeCell ref="C43:E43"/>
    <mergeCell ref="F43:H43"/>
    <mergeCell ref="I43:K43"/>
    <mergeCell ref="P43:R43"/>
    <mergeCell ref="K38:L38"/>
    <mergeCell ref="K39:L39"/>
    <mergeCell ref="K40:L40"/>
    <mergeCell ref="B42:C42"/>
    <mergeCell ref="F42:K42"/>
    <mergeCell ref="M42:R42"/>
    <mergeCell ref="Q2:Q7"/>
    <mergeCell ref="R2:R7"/>
    <mergeCell ref="B7:C7"/>
    <mergeCell ref="K7:L7"/>
    <mergeCell ref="K29:L29"/>
    <mergeCell ref="O2:O7"/>
    <mergeCell ref="P2:P7"/>
    <mergeCell ref="B2:C2"/>
    <mergeCell ref="D2:D7"/>
    <mergeCell ref="E2:E7"/>
    <mergeCell ref="F2:F7"/>
    <mergeCell ref="G2:G7"/>
    <mergeCell ref="H2:H7"/>
    <mergeCell ref="K30:L30"/>
    <mergeCell ref="I2:I7"/>
    <mergeCell ref="K2:L2"/>
    <mergeCell ref="M2:M7"/>
    <mergeCell ref="N2:N7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  <headerFooter>
    <oddHeader>&amp;C&amp;"-,Bold"&amp;22SENIOR GRADE - MASTER SHEET</oddHeader>
    <oddFooter>&amp;LPage &amp;P of &amp;N</oddFooter>
  </headerFooter>
  <ignoredErrors>
    <ignoredError sqref="D29:F29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863455-BC79-4EE9-9E6D-372264C8E471}">
          <x14:formula1>
            <xm:f>DATA!$C$1:$C$29</xm:f>
          </x14:formula1>
          <xm:sqref>D2:I7 M2:R7</xm:sqref>
        </x14:dataValidation>
        <x14:dataValidation type="list" allowBlank="1" showInputMessage="1" showErrorMessage="1" xr:uid="{C430F094-B35B-429F-97E6-C989A1E073A1}">
          <x14:formula1>
            <xm:f>DATA!$A$1:$A$51</xm:f>
          </x14:formula1>
          <xm:sqref>C20:C25 C33:C34 L20:L25 L33:L34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D08F-FA59-420C-87EA-CC72E65A2E89}">
  <sheetPr>
    <tabColor rgb="FFE145D6"/>
    <pageSetUpPr fitToPage="1"/>
  </sheetPr>
  <dimension ref="A1:U42"/>
  <sheetViews>
    <sheetView workbookViewId="0">
      <selection activeCell="C3" sqref="C3"/>
    </sheetView>
  </sheetViews>
  <sheetFormatPr defaultRowHeight="15" x14ac:dyDescent="0.25"/>
  <cols>
    <col min="1" max="1" width="0.28515625" customWidth="1"/>
    <col min="2" max="2" width="20" customWidth="1"/>
    <col min="3" max="3" width="20.7109375" customWidth="1"/>
    <col min="4" max="4" width="6.85546875" style="1" customWidth="1"/>
    <col min="5" max="9" width="6.5703125" style="1" customWidth="1"/>
    <col min="10" max="10" width="0.28515625" style="1" customWidth="1"/>
    <col min="11" max="11" width="24" customWidth="1"/>
    <col min="12" max="12" width="21.140625" customWidth="1"/>
    <col min="13" max="16" width="6.5703125" style="1" customWidth="1"/>
    <col min="17" max="17" width="7" style="1" customWidth="1"/>
    <col min="18" max="18" width="6.5703125" style="1" customWidth="1"/>
    <col min="19" max="19" width="0.28515625" customWidth="1"/>
  </cols>
  <sheetData>
    <row r="1" spans="1:19" ht="1.5" customHeight="1" thickBot="1" x14ac:dyDescent="0.3">
      <c r="A1" s="61"/>
      <c r="B1" s="62"/>
      <c r="C1" s="62"/>
      <c r="D1" s="63"/>
      <c r="E1" s="63"/>
      <c r="F1" s="63"/>
      <c r="G1" s="63"/>
      <c r="H1" s="63"/>
      <c r="I1" s="63"/>
      <c r="J1" s="74"/>
      <c r="K1" s="62"/>
      <c r="L1" s="62"/>
      <c r="M1" s="63"/>
      <c r="N1" s="63"/>
      <c r="O1" s="63"/>
      <c r="P1" s="63"/>
      <c r="Q1" s="63"/>
      <c r="R1" s="63"/>
      <c r="S1" s="64"/>
    </row>
    <row r="2" spans="1:19" ht="18.75" thickBot="1" x14ac:dyDescent="0.3">
      <c r="A2" s="65"/>
      <c r="B2" s="322" t="s">
        <v>0</v>
      </c>
      <c r="C2" s="323"/>
      <c r="D2" s="328"/>
      <c r="E2" s="331"/>
      <c r="F2" s="331"/>
      <c r="G2" s="331"/>
      <c r="H2" s="331"/>
      <c r="I2" s="311"/>
      <c r="J2" s="101"/>
      <c r="K2" s="324" t="s">
        <v>0</v>
      </c>
      <c r="L2" s="325"/>
      <c r="M2" s="311"/>
      <c r="N2" s="311"/>
      <c r="O2" s="311"/>
      <c r="P2" s="311"/>
      <c r="Q2" s="311"/>
      <c r="R2" s="314"/>
      <c r="S2" s="66"/>
    </row>
    <row r="3" spans="1:19" x14ac:dyDescent="0.25">
      <c r="A3" s="65"/>
      <c r="B3" s="2" t="s">
        <v>1</v>
      </c>
      <c r="C3" s="107"/>
      <c r="D3" s="329"/>
      <c r="E3" s="332"/>
      <c r="F3" s="332"/>
      <c r="G3" s="332"/>
      <c r="H3" s="332"/>
      <c r="I3" s="312"/>
      <c r="J3" s="101"/>
      <c r="K3" s="2" t="s">
        <v>1</v>
      </c>
      <c r="L3" s="107"/>
      <c r="M3" s="312"/>
      <c r="N3" s="312"/>
      <c r="O3" s="312"/>
      <c r="P3" s="312"/>
      <c r="Q3" s="312"/>
      <c r="R3" s="315"/>
      <c r="S3" s="66"/>
    </row>
    <row r="4" spans="1:19" x14ac:dyDescent="0.25">
      <c r="A4" s="65"/>
      <c r="B4" s="3" t="s">
        <v>18</v>
      </c>
      <c r="C4" s="108"/>
      <c r="D4" s="329"/>
      <c r="E4" s="332"/>
      <c r="F4" s="332"/>
      <c r="G4" s="332"/>
      <c r="H4" s="332"/>
      <c r="I4" s="312"/>
      <c r="J4" s="101"/>
      <c r="K4" s="3" t="s">
        <v>18</v>
      </c>
      <c r="L4" s="108"/>
      <c r="M4" s="312"/>
      <c r="N4" s="312"/>
      <c r="O4" s="312"/>
      <c r="P4" s="312"/>
      <c r="Q4" s="312"/>
      <c r="R4" s="315"/>
      <c r="S4" s="66"/>
    </row>
    <row r="5" spans="1:19" ht="15.75" thickBot="1" x14ac:dyDescent="0.3">
      <c r="A5" s="65"/>
      <c r="B5" s="140" t="s">
        <v>17</v>
      </c>
      <c r="C5" s="141"/>
      <c r="D5" s="329"/>
      <c r="E5" s="332"/>
      <c r="F5" s="332"/>
      <c r="G5" s="332"/>
      <c r="H5" s="332"/>
      <c r="I5" s="312"/>
      <c r="J5" s="101"/>
      <c r="K5" s="140" t="s">
        <v>17</v>
      </c>
      <c r="L5" s="141"/>
      <c r="M5" s="312"/>
      <c r="N5" s="312"/>
      <c r="O5" s="312"/>
      <c r="P5" s="312"/>
      <c r="Q5" s="312"/>
      <c r="R5" s="315"/>
      <c r="S5" s="66"/>
    </row>
    <row r="6" spans="1:19" ht="15.75" thickBot="1" x14ac:dyDescent="0.3">
      <c r="A6" s="65"/>
      <c r="B6" s="334" t="s">
        <v>2</v>
      </c>
      <c r="C6" s="335" t="s">
        <v>39</v>
      </c>
      <c r="D6" s="329"/>
      <c r="E6" s="332"/>
      <c r="F6" s="332"/>
      <c r="G6" s="332"/>
      <c r="H6" s="332"/>
      <c r="I6" s="312"/>
      <c r="J6" s="101"/>
      <c r="K6" s="334" t="s">
        <v>2</v>
      </c>
      <c r="L6" s="335" t="s">
        <v>39</v>
      </c>
      <c r="M6" s="312"/>
      <c r="N6" s="312"/>
      <c r="O6" s="312"/>
      <c r="P6" s="312"/>
      <c r="Q6" s="312"/>
      <c r="R6" s="315"/>
      <c r="S6" s="66"/>
    </row>
    <row r="7" spans="1:19" ht="18" customHeight="1" thickBot="1" x14ac:dyDescent="0.3">
      <c r="A7" s="65"/>
      <c r="B7" s="317" t="s">
        <v>123</v>
      </c>
      <c r="C7" s="318"/>
      <c r="D7" s="330"/>
      <c r="E7" s="333"/>
      <c r="F7" s="333"/>
      <c r="G7" s="333"/>
      <c r="H7" s="333"/>
      <c r="I7" s="312"/>
      <c r="J7" s="101"/>
      <c r="K7" s="319" t="s">
        <v>124</v>
      </c>
      <c r="L7" s="320"/>
      <c r="M7" s="313"/>
      <c r="N7" s="313"/>
      <c r="O7" s="313"/>
      <c r="P7" s="313"/>
      <c r="Q7" s="313"/>
      <c r="R7" s="316"/>
      <c r="S7" s="66"/>
    </row>
    <row r="8" spans="1:19" ht="12" customHeight="1" x14ac:dyDescent="0.25">
      <c r="A8" s="65"/>
      <c r="B8" s="96" t="s">
        <v>26</v>
      </c>
      <c r="C8" s="98" t="s">
        <v>24</v>
      </c>
      <c r="D8" s="109"/>
      <c r="E8" s="110"/>
      <c r="F8" s="111"/>
      <c r="G8" s="110"/>
      <c r="H8" s="109"/>
      <c r="I8" s="112"/>
      <c r="J8" s="101"/>
      <c r="K8" s="96" t="s">
        <v>26</v>
      </c>
      <c r="L8" s="98" t="s">
        <v>24</v>
      </c>
      <c r="M8" s="109"/>
      <c r="N8" s="110"/>
      <c r="O8" s="111"/>
      <c r="P8" s="110"/>
      <c r="Q8" s="109"/>
      <c r="R8" s="112"/>
      <c r="S8" s="66"/>
    </row>
    <row r="9" spans="1:19" ht="12" customHeight="1" thickBot="1" x14ac:dyDescent="0.3">
      <c r="A9" s="65"/>
      <c r="B9" s="43" t="s">
        <v>26</v>
      </c>
      <c r="C9" s="99" t="s">
        <v>25</v>
      </c>
      <c r="D9" s="113"/>
      <c r="E9" s="114"/>
      <c r="F9" s="115"/>
      <c r="G9" s="114"/>
      <c r="H9" s="113"/>
      <c r="I9" s="116"/>
      <c r="J9" s="101"/>
      <c r="K9" s="42" t="s">
        <v>26</v>
      </c>
      <c r="L9" s="100" t="s">
        <v>25</v>
      </c>
      <c r="M9" s="129"/>
      <c r="N9" s="130"/>
      <c r="O9" s="131"/>
      <c r="P9" s="130"/>
      <c r="Q9" s="129"/>
      <c r="R9" s="132"/>
      <c r="S9" s="66"/>
    </row>
    <row r="10" spans="1:19" ht="12" customHeight="1" thickBot="1" x14ac:dyDescent="0.3">
      <c r="A10" s="65"/>
      <c r="B10" s="77"/>
      <c r="C10" s="78"/>
      <c r="D10" s="79"/>
      <c r="E10" s="79"/>
      <c r="F10" s="79"/>
      <c r="G10" s="79"/>
      <c r="H10" s="79"/>
      <c r="I10" s="80"/>
      <c r="J10" s="139"/>
      <c r="K10" s="169" t="s">
        <v>27</v>
      </c>
      <c r="L10" s="170" t="s">
        <v>40</v>
      </c>
      <c r="M10" s="171"/>
      <c r="N10" s="172"/>
      <c r="O10" s="173"/>
      <c r="P10" s="172"/>
      <c r="Q10" s="171"/>
      <c r="R10" s="174"/>
      <c r="S10" s="66"/>
    </row>
    <row r="11" spans="1:19" ht="12" customHeight="1" thickBot="1" x14ac:dyDescent="0.3">
      <c r="A11" s="65"/>
      <c r="B11" s="184"/>
      <c r="C11" s="185"/>
      <c r="D11" s="186"/>
      <c r="E11" s="186"/>
      <c r="F11" s="186"/>
      <c r="G11" s="186"/>
      <c r="H11" s="186"/>
      <c r="I11" s="187"/>
      <c r="J11" s="139"/>
      <c r="K11" s="43" t="s">
        <v>27</v>
      </c>
      <c r="L11" s="99" t="s">
        <v>41</v>
      </c>
      <c r="M11" s="113"/>
      <c r="N11" s="114"/>
      <c r="O11" s="115"/>
      <c r="P11" s="114"/>
      <c r="Q11" s="113"/>
      <c r="R11" s="116"/>
      <c r="S11" s="66"/>
    </row>
    <row r="12" spans="1:19" ht="5.25" customHeight="1" thickBot="1" x14ac:dyDescent="0.3">
      <c r="A12" s="65"/>
      <c r="B12" s="163"/>
      <c r="C12" s="164"/>
      <c r="D12" s="165"/>
      <c r="E12" s="165"/>
      <c r="F12" s="165"/>
      <c r="G12" s="165"/>
      <c r="H12" s="165"/>
      <c r="I12" s="166"/>
      <c r="J12" s="101"/>
      <c r="K12" s="163"/>
      <c r="L12" s="164"/>
      <c r="M12" s="165"/>
      <c r="N12" s="165"/>
      <c r="O12" s="165"/>
      <c r="P12" s="165"/>
      <c r="Q12" s="165"/>
      <c r="R12" s="166"/>
      <c r="S12" s="66"/>
    </row>
    <row r="13" spans="1:19" ht="12" customHeight="1" x14ac:dyDescent="0.25">
      <c r="A13" s="65"/>
      <c r="B13" s="245" t="s">
        <v>28</v>
      </c>
      <c r="C13" s="247" t="s">
        <v>132</v>
      </c>
      <c r="D13" s="202"/>
      <c r="E13" s="202"/>
      <c r="F13" s="203"/>
      <c r="G13" s="202"/>
      <c r="H13" s="204"/>
      <c r="I13" s="205"/>
      <c r="J13" s="101"/>
      <c r="K13" s="245" t="s">
        <v>28</v>
      </c>
      <c r="L13" s="201" t="s">
        <v>132</v>
      </c>
      <c r="M13" s="150"/>
      <c r="N13" s="150"/>
      <c r="O13" s="151"/>
      <c r="P13" s="150"/>
      <c r="Q13" s="152"/>
      <c r="R13" s="153"/>
      <c r="S13" s="66"/>
    </row>
    <row r="14" spans="1:19" ht="12.75" customHeight="1" x14ac:dyDescent="0.25">
      <c r="A14" s="65"/>
      <c r="B14" s="295" t="s">
        <v>28</v>
      </c>
      <c r="C14" s="193" t="s">
        <v>133</v>
      </c>
      <c r="D14" s="188"/>
      <c r="E14" s="188"/>
      <c r="F14" s="203"/>
      <c r="G14" s="202"/>
      <c r="H14" s="204"/>
      <c r="I14" s="205"/>
      <c r="J14" s="101"/>
      <c r="K14" s="245" t="s">
        <v>28</v>
      </c>
      <c r="L14" s="247" t="s">
        <v>133</v>
      </c>
      <c r="M14" s="202"/>
      <c r="N14" s="202"/>
      <c r="O14" s="203"/>
      <c r="P14" s="202"/>
      <c r="Q14" s="204"/>
      <c r="R14" s="205"/>
      <c r="S14" s="66"/>
    </row>
    <row r="15" spans="1:19" s="92" customFormat="1" ht="12.75" customHeight="1" thickBot="1" x14ac:dyDescent="0.3">
      <c r="A15" s="90"/>
      <c r="B15" s="192" t="s">
        <v>28</v>
      </c>
      <c r="C15" s="193" t="s">
        <v>30</v>
      </c>
      <c r="D15" s="188"/>
      <c r="E15" s="188"/>
      <c r="F15" s="189"/>
      <c r="G15" s="188"/>
      <c r="H15" s="190"/>
      <c r="I15" s="191"/>
      <c r="J15" s="102"/>
      <c r="K15" s="199" t="s">
        <v>28</v>
      </c>
      <c r="L15" s="193" t="s">
        <v>30</v>
      </c>
      <c r="M15" s="188"/>
      <c r="N15" s="188"/>
      <c r="O15" s="189"/>
      <c r="P15" s="188"/>
      <c r="Q15" s="190"/>
      <c r="R15" s="191"/>
      <c r="S15" s="91"/>
    </row>
    <row r="16" spans="1:19" s="92" customFormat="1" ht="12.75" customHeight="1" thickBot="1" x14ac:dyDescent="0.3">
      <c r="A16" s="90"/>
      <c r="B16" s="177" t="s">
        <v>28</v>
      </c>
      <c r="C16" s="178" t="s">
        <v>125</v>
      </c>
      <c r="D16" s="223"/>
      <c r="E16" s="223"/>
      <c r="F16" s="224"/>
      <c r="G16" s="179"/>
      <c r="H16" s="181"/>
      <c r="I16" s="182"/>
      <c r="J16" s="228"/>
      <c r="K16" s="183" t="s">
        <v>28</v>
      </c>
      <c r="L16" s="178" t="s">
        <v>125</v>
      </c>
      <c r="M16" s="179"/>
      <c r="N16" s="179"/>
      <c r="O16" s="180"/>
      <c r="P16" s="179"/>
      <c r="Q16" s="181"/>
      <c r="R16" s="182"/>
      <c r="S16" s="91"/>
    </row>
    <row r="17" spans="1:21" s="92" customFormat="1" ht="5.25" customHeight="1" thickBot="1" x14ac:dyDescent="0.3">
      <c r="A17" s="90"/>
      <c r="B17" s="230"/>
      <c r="C17" s="231"/>
      <c r="D17" s="237"/>
      <c r="E17" s="237"/>
      <c r="F17" s="237"/>
      <c r="G17" s="238"/>
      <c r="H17" s="238"/>
      <c r="I17" s="239"/>
      <c r="J17" s="234"/>
      <c r="K17" s="235"/>
      <c r="L17" s="231"/>
      <c r="M17" s="238"/>
      <c r="N17" s="238"/>
      <c r="O17" s="238"/>
      <c r="P17" s="238"/>
      <c r="Q17" s="238"/>
      <c r="R17" s="239"/>
      <c r="S17" s="91"/>
    </row>
    <row r="18" spans="1:21" ht="15.75" x14ac:dyDescent="0.25">
      <c r="A18" s="65"/>
      <c r="B18" s="21"/>
      <c r="C18" s="81" t="s">
        <v>3</v>
      </c>
      <c r="D18" s="18"/>
      <c r="E18" s="18"/>
      <c r="F18" s="221"/>
      <c r="G18" s="221"/>
      <c r="I18" s="229"/>
      <c r="J18" s="104"/>
      <c r="K18" s="21"/>
      <c r="L18" s="81" t="s">
        <v>3</v>
      </c>
      <c r="M18" s="18"/>
      <c r="N18" s="18"/>
      <c r="O18" s="18"/>
      <c r="P18" s="18"/>
      <c r="Q18" s="18"/>
      <c r="R18" s="19"/>
      <c r="S18" s="66"/>
    </row>
    <row r="19" spans="1:21" ht="15.75" x14ac:dyDescent="0.25">
      <c r="A19" s="65"/>
      <c r="B19" s="6" t="s">
        <v>5</v>
      </c>
      <c r="C19" s="146"/>
      <c r="D19" s="122"/>
      <c r="E19" s="120"/>
      <c r="F19" s="119"/>
      <c r="G19" s="119"/>
      <c r="H19" s="119"/>
      <c r="I19" s="121"/>
      <c r="J19" s="104"/>
      <c r="K19" s="6" t="s">
        <v>5</v>
      </c>
      <c r="L19" s="146"/>
      <c r="M19" s="119"/>
      <c r="N19" s="120"/>
      <c r="O19" s="119"/>
      <c r="P19" s="119"/>
      <c r="Q19" s="119"/>
      <c r="R19" s="121"/>
      <c r="S19" s="66"/>
    </row>
    <row r="20" spans="1:21" ht="15.75" x14ac:dyDescent="0.25">
      <c r="A20" s="65"/>
      <c r="B20" s="7" t="s">
        <v>6</v>
      </c>
      <c r="C20" s="146"/>
      <c r="D20" s="120"/>
      <c r="E20" s="120"/>
      <c r="F20" s="120"/>
      <c r="G20" s="120"/>
      <c r="H20" s="120"/>
      <c r="I20" s="123"/>
      <c r="J20" s="104"/>
      <c r="K20" s="7" t="s">
        <v>6</v>
      </c>
      <c r="L20" s="146"/>
      <c r="M20" s="124"/>
      <c r="N20" s="124"/>
      <c r="O20" s="124"/>
      <c r="P20" s="124"/>
      <c r="Q20" s="124"/>
      <c r="R20" s="123"/>
      <c r="S20" s="66"/>
    </row>
    <row r="21" spans="1:21" ht="15.75" x14ac:dyDescent="0.25">
      <c r="A21" s="65"/>
      <c r="B21" s="6" t="s">
        <v>7</v>
      </c>
      <c r="C21" s="146"/>
      <c r="D21" s="122"/>
      <c r="E21" s="120"/>
      <c r="F21" s="119"/>
      <c r="G21" s="119"/>
      <c r="H21" s="119"/>
      <c r="I21" s="121"/>
      <c r="J21" s="104"/>
      <c r="K21" s="6" t="s">
        <v>7</v>
      </c>
      <c r="L21" s="146"/>
      <c r="M21" s="119"/>
      <c r="N21" s="119"/>
      <c r="O21" s="119"/>
      <c r="P21" s="119"/>
      <c r="Q21" s="119"/>
      <c r="R21" s="121"/>
      <c r="S21" s="66"/>
    </row>
    <row r="22" spans="1:21" ht="15.75" x14ac:dyDescent="0.25">
      <c r="A22" s="65"/>
      <c r="B22" s="6" t="s">
        <v>16</v>
      </c>
      <c r="C22" s="146"/>
      <c r="D22" s="122"/>
      <c r="E22" s="119"/>
      <c r="F22" s="119"/>
      <c r="G22" s="119"/>
      <c r="H22" s="119"/>
      <c r="I22" s="121"/>
      <c r="J22" s="104"/>
      <c r="K22" s="6" t="s">
        <v>16</v>
      </c>
      <c r="L22" s="146"/>
      <c r="M22" s="119"/>
      <c r="N22" s="119"/>
      <c r="O22" s="119"/>
      <c r="P22" s="119"/>
      <c r="Q22" s="119"/>
      <c r="R22" s="121"/>
      <c r="S22" s="66"/>
    </row>
    <row r="23" spans="1:21" ht="15.75" x14ac:dyDescent="0.25">
      <c r="A23" s="65"/>
      <c r="B23" s="6" t="s">
        <v>8</v>
      </c>
      <c r="C23" s="146"/>
      <c r="D23" s="120"/>
      <c r="E23" s="124"/>
      <c r="F23" s="124"/>
      <c r="G23" s="124"/>
      <c r="H23" s="124"/>
      <c r="I23" s="123"/>
      <c r="J23" s="104"/>
      <c r="K23" s="6" t="s">
        <v>8</v>
      </c>
      <c r="L23" s="146"/>
      <c r="M23" s="124"/>
      <c r="N23" s="124"/>
      <c r="O23" s="124"/>
      <c r="P23" s="124"/>
      <c r="Q23" s="124"/>
      <c r="R23" s="123"/>
      <c r="S23" s="66"/>
    </row>
    <row r="24" spans="1:21" ht="5.25" customHeight="1" x14ac:dyDescent="0.25">
      <c r="A24" s="65"/>
      <c r="B24" s="6"/>
      <c r="C24" s="8"/>
      <c r="D24" s="9"/>
      <c r="E24" s="9"/>
      <c r="F24" s="9"/>
      <c r="G24" s="9"/>
      <c r="H24" s="9"/>
      <c r="I24" s="10"/>
      <c r="J24" s="104"/>
      <c r="K24" s="6"/>
      <c r="L24" s="8"/>
      <c r="M24" s="9"/>
      <c r="N24" s="9"/>
      <c r="O24" s="9"/>
      <c r="P24" s="9"/>
      <c r="Q24" s="9"/>
      <c r="R24" s="10"/>
      <c r="S24" s="66"/>
      <c r="U24" s="82"/>
    </row>
    <row r="25" spans="1:21" s="289" customFormat="1" ht="11.25" customHeight="1" thickBot="1" x14ac:dyDescent="0.25">
      <c r="A25" s="280"/>
      <c r="B25" s="261" t="s">
        <v>129</v>
      </c>
      <c r="C25" s="292"/>
      <c r="D25" s="281"/>
      <c r="E25" s="282"/>
      <c r="F25" s="282"/>
      <c r="G25" s="282"/>
      <c r="H25" s="282"/>
      <c r="I25" s="283"/>
      <c r="J25" s="284"/>
      <c r="K25" s="272" t="s">
        <v>129</v>
      </c>
      <c r="L25" s="285"/>
      <c r="M25" s="286"/>
      <c r="N25" s="286"/>
      <c r="O25" s="286"/>
      <c r="P25" s="286"/>
      <c r="Q25" s="286"/>
      <c r="R25" s="287"/>
      <c r="S25" s="288"/>
    </row>
    <row r="26" spans="1:21" ht="16.5" thickBot="1" x14ac:dyDescent="0.3">
      <c r="A26" s="65"/>
      <c r="B26" s="76"/>
      <c r="C26" s="39"/>
      <c r="D26" s="40"/>
      <c r="E26" s="40"/>
      <c r="F26" s="40"/>
      <c r="G26" s="40"/>
      <c r="H26" s="40"/>
      <c r="I26" s="41"/>
      <c r="J26" s="105"/>
      <c r="K26" s="11" t="s">
        <v>31</v>
      </c>
      <c r="L26" s="89"/>
      <c r="M26" s="12" t="str">
        <f t="shared" ref="M26:R26" si="0">IF(M8="","",SUM(M19:M25))</f>
        <v/>
      </c>
      <c r="N26" s="12" t="str">
        <f t="shared" si="0"/>
        <v/>
      </c>
      <c r="O26" s="12" t="str">
        <f t="shared" si="0"/>
        <v/>
      </c>
      <c r="P26" s="12" t="str">
        <f t="shared" si="0"/>
        <v/>
      </c>
      <c r="Q26" s="12" t="str">
        <f t="shared" si="0"/>
        <v/>
      </c>
      <c r="R26" s="37" t="str">
        <f t="shared" si="0"/>
        <v/>
      </c>
      <c r="S26" s="66"/>
    </row>
    <row r="27" spans="1:21" ht="17.25" thickTop="1" thickBot="1" x14ac:dyDescent="0.3">
      <c r="A27" s="65"/>
      <c r="B27" s="11" t="s">
        <v>21</v>
      </c>
      <c r="C27" s="5"/>
      <c r="D27" s="12" t="str">
        <f t="shared" ref="D27:I27" si="1">IF(D8="","",SUM(D18:D25))</f>
        <v/>
      </c>
      <c r="E27" s="12" t="str">
        <f t="shared" si="1"/>
        <v/>
      </c>
      <c r="F27" s="12" t="str">
        <f t="shared" si="1"/>
        <v/>
      </c>
      <c r="G27" s="12" t="str">
        <f t="shared" si="1"/>
        <v/>
      </c>
      <c r="H27" s="12" t="str">
        <f t="shared" si="1"/>
        <v/>
      </c>
      <c r="I27" s="37" t="str">
        <f t="shared" si="1"/>
        <v/>
      </c>
      <c r="J27" s="105"/>
      <c r="K27" s="300" t="s">
        <v>33</v>
      </c>
      <c r="L27" s="321"/>
      <c r="M27" s="52" t="str">
        <f t="shared" ref="M27:R27" si="2">D27</f>
        <v/>
      </c>
      <c r="N27" s="52" t="str">
        <f t="shared" si="2"/>
        <v/>
      </c>
      <c r="O27" s="52" t="str">
        <f t="shared" si="2"/>
        <v/>
      </c>
      <c r="P27" s="52" t="str">
        <f t="shared" si="2"/>
        <v/>
      </c>
      <c r="Q27" s="52" t="str">
        <f t="shared" si="2"/>
        <v/>
      </c>
      <c r="R27" s="248" t="str">
        <f t="shared" si="2"/>
        <v/>
      </c>
      <c r="S27" s="66"/>
    </row>
    <row r="28" spans="1:21" ht="17.25" thickTop="1" thickBot="1" x14ac:dyDescent="0.3">
      <c r="A28" s="65"/>
      <c r="B28" s="15"/>
      <c r="C28" s="44"/>
      <c r="D28" s="45"/>
      <c r="E28" s="45"/>
      <c r="F28" s="45"/>
      <c r="G28" s="45"/>
      <c r="H28" s="45"/>
      <c r="I28" s="16"/>
      <c r="J28" s="105"/>
      <c r="K28" s="326" t="s">
        <v>34</v>
      </c>
      <c r="L28" s="327"/>
      <c r="M28" s="249" t="str">
        <f t="shared" ref="M28:R28" si="3">IF(M10="","",SUM(M26+M27))</f>
        <v/>
      </c>
      <c r="N28" s="249" t="str">
        <f t="shared" si="3"/>
        <v/>
      </c>
      <c r="O28" s="249" t="str">
        <f t="shared" si="3"/>
        <v/>
      </c>
      <c r="P28" s="249" t="str">
        <f t="shared" si="3"/>
        <v/>
      </c>
      <c r="Q28" s="249" t="str">
        <f t="shared" si="3"/>
        <v/>
      </c>
      <c r="R28" s="250" t="str">
        <f t="shared" si="3"/>
        <v/>
      </c>
      <c r="S28" s="66"/>
    </row>
    <row r="29" spans="1:21" s="33" customFormat="1" ht="17.25" thickTop="1" thickBot="1" x14ac:dyDescent="0.3">
      <c r="A29" s="67"/>
      <c r="B29" s="31" t="s">
        <v>22</v>
      </c>
      <c r="C29" s="38"/>
      <c r="D29" s="34" t="str">
        <f t="shared" ref="D29:I29" si="4">IF(D8="","",(RANK(D27,($D$27:$I$27),1)))</f>
        <v/>
      </c>
      <c r="E29" s="34" t="str">
        <f t="shared" si="4"/>
        <v/>
      </c>
      <c r="F29" s="34" t="str">
        <f t="shared" si="4"/>
        <v/>
      </c>
      <c r="G29" s="34" t="str">
        <f t="shared" si="4"/>
        <v/>
      </c>
      <c r="H29" s="34" t="str">
        <f t="shared" si="4"/>
        <v/>
      </c>
      <c r="I29" s="35" t="str">
        <f t="shared" si="4"/>
        <v/>
      </c>
      <c r="J29" s="104"/>
      <c r="K29" s="251" t="s">
        <v>9</v>
      </c>
      <c r="L29" s="252"/>
      <c r="M29" s="253" t="str">
        <f t="shared" ref="M29:R29" si="5">IF(M10="","",(RANK(M28,($M$28:$R$28),1)))</f>
        <v/>
      </c>
      <c r="N29" s="253" t="str">
        <f t="shared" si="5"/>
        <v/>
      </c>
      <c r="O29" s="253" t="str">
        <f t="shared" si="5"/>
        <v/>
      </c>
      <c r="P29" s="253" t="str">
        <f t="shared" si="5"/>
        <v/>
      </c>
      <c r="Q29" s="253" t="str">
        <f t="shared" si="5"/>
        <v/>
      </c>
      <c r="R29" s="254" t="str">
        <f t="shared" si="5"/>
        <v/>
      </c>
      <c r="S29" s="68"/>
    </row>
    <row r="30" spans="1:21" ht="1.5" customHeight="1" thickTop="1" x14ac:dyDescent="0.25">
      <c r="A30" s="65"/>
      <c r="B30" s="54"/>
      <c r="C30" s="55"/>
      <c r="D30" s="53"/>
      <c r="E30" s="53"/>
      <c r="F30" s="53"/>
      <c r="G30" s="53"/>
      <c r="H30" s="53"/>
      <c r="I30" s="56"/>
      <c r="J30" s="104"/>
      <c r="K30" s="54"/>
      <c r="L30" s="55"/>
      <c r="M30" s="53"/>
      <c r="N30" s="53"/>
      <c r="O30" s="53"/>
      <c r="P30" s="53"/>
      <c r="Q30" s="53"/>
      <c r="R30" s="57"/>
      <c r="S30" s="66"/>
    </row>
    <row r="31" spans="1:21" ht="15.75" x14ac:dyDescent="0.25">
      <c r="A31" s="65"/>
      <c r="B31" s="20" t="s">
        <v>10</v>
      </c>
      <c r="C31" s="146"/>
      <c r="D31" s="118"/>
      <c r="E31" s="118"/>
      <c r="F31" s="125"/>
      <c r="G31" s="125"/>
      <c r="H31" s="125"/>
      <c r="I31" s="126"/>
      <c r="J31" s="104"/>
      <c r="K31" s="20" t="s">
        <v>10</v>
      </c>
      <c r="L31" s="146"/>
      <c r="M31" s="125"/>
      <c r="N31" s="125"/>
      <c r="O31" s="125"/>
      <c r="P31" s="125"/>
      <c r="Q31" s="125"/>
      <c r="R31" s="126"/>
      <c r="S31" s="66"/>
    </row>
    <row r="32" spans="1:21" ht="15.75" x14ac:dyDescent="0.25">
      <c r="A32" s="65"/>
      <c r="B32" s="20" t="s">
        <v>11</v>
      </c>
      <c r="C32" s="146"/>
      <c r="D32" s="120"/>
      <c r="E32" s="120"/>
      <c r="F32" s="124"/>
      <c r="G32" s="124"/>
      <c r="H32" s="124"/>
      <c r="I32" s="123"/>
      <c r="J32" s="104"/>
      <c r="K32" s="7" t="s">
        <v>11</v>
      </c>
      <c r="L32" s="146"/>
      <c r="M32" s="124"/>
      <c r="N32" s="124"/>
      <c r="O32" s="124"/>
      <c r="P32" s="124"/>
      <c r="Q32" s="124"/>
      <c r="R32" s="123"/>
      <c r="S32" s="66"/>
    </row>
    <row r="33" spans="1:19" ht="5.25" customHeight="1" x14ac:dyDescent="0.25">
      <c r="A33" s="65"/>
      <c r="B33" s="21"/>
      <c r="C33" s="22"/>
      <c r="D33" s="23"/>
      <c r="E33" s="23"/>
      <c r="F33" s="24"/>
      <c r="G33" s="24"/>
      <c r="H33" s="24"/>
      <c r="I33" s="25"/>
      <c r="J33" s="104"/>
      <c r="K33" s="7"/>
      <c r="L33" s="22"/>
      <c r="M33" s="73"/>
      <c r="N33" s="24"/>
      <c r="O33" s="24"/>
      <c r="P33" s="24"/>
      <c r="Q33" s="24"/>
      <c r="R33" s="25"/>
      <c r="S33" s="66"/>
    </row>
    <row r="34" spans="1:19" s="289" customFormat="1" ht="11.25" customHeight="1" thickBot="1" x14ac:dyDescent="0.25">
      <c r="A34" s="280"/>
      <c r="B34" s="261" t="s">
        <v>128</v>
      </c>
      <c r="C34" s="262"/>
      <c r="D34" s="281"/>
      <c r="E34" s="281"/>
      <c r="F34" s="282"/>
      <c r="G34" s="282"/>
      <c r="H34" s="282"/>
      <c r="I34" s="283"/>
      <c r="J34" s="266"/>
      <c r="K34" s="267" t="s">
        <v>128</v>
      </c>
      <c r="L34" s="268"/>
      <c r="M34" s="290"/>
      <c r="N34" s="290"/>
      <c r="O34" s="290"/>
      <c r="P34" s="290"/>
      <c r="Q34" s="290"/>
      <c r="R34" s="291"/>
      <c r="S34" s="288"/>
    </row>
    <row r="35" spans="1:19" ht="16.5" thickBot="1" x14ac:dyDescent="0.3">
      <c r="A35" s="65"/>
      <c r="B35" s="17"/>
      <c r="C35" s="44"/>
      <c r="D35" s="45"/>
      <c r="E35" s="45"/>
      <c r="F35" s="45"/>
      <c r="G35" s="45"/>
      <c r="H35" s="45"/>
      <c r="I35" s="16"/>
      <c r="J35" s="105"/>
      <c r="K35" s="4" t="s">
        <v>32</v>
      </c>
      <c r="L35" s="89"/>
      <c r="M35" s="12" t="str">
        <f t="shared" ref="M35:R35" si="6">IF(M9="","",SUM(M31:M34))</f>
        <v/>
      </c>
      <c r="N35" s="12" t="str">
        <f t="shared" si="6"/>
        <v/>
      </c>
      <c r="O35" s="12" t="str">
        <f t="shared" si="6"/>
        <v/>
      </c>
      <c r="P35" s="12" t="str">
        <f t="shared" si="6"/>
        <v/>
      </c>
      <c r="Q35" s="12" t="str">
        <f t="shared" si="6"/>
        <v/>
      </c>
      <c r="R35" s="37" t="str">
        <f t="shared" si="6"/>
        <v/>
      </c>
      <c r="S35" s="66"/>
    </row>
    <row r="36" spans="1:19" ht="17.25" thickTop="1" thickBot="1" x14ac:dyDescent="0.3">
      <c r="A36" s="65"/>
      <c r="B36" s="4" t="s">
        <v>23</v>
      </c>
      <c r="C36" s="5"/>
      <c r="D36" s="13" t="str">
        <f t="shared" ref="D36:I36" si="7">IF(D9="","",SUM(D31:D34))</f>
        <v/>
      </c>
      <c r="E36" s="13" t="str">
        <f t="shared" si="7"/>
        <v/>
      </c>
      <c r="F36" s="13" t="str">
        <f t="shared" si="7"/>
        <v/>
      </c>
      <c r="G36" s="13" t="str">
        <f t="shared" si="7"/>
        <v/>
      </c>
      <c r="H36" s="13" t="str">
        <f t="shared" si="7"/>
        <v/>
      </c>
      <c r="I36" s="14" t="str">
        <f t="shared" si="7"/>
        <v/>
      </c>
      <c r="J36" s="105"/>
      <c r="K36" s="300" t="s">
        <v>35</v>
      </c>
      <c r="L36" s="301"/>
      <c r="M36" s="27" t="str">
        <f t="shared" ref="M36:R36" si="8">D36</f>
        <v/>
      </c>
      <c r="N36" s="27" t="str">
        <f t="shared" si="8"/>
        <v/>
      </c>
      <c r="O36" s="27" t="str">
        <f t="shared" si="8"/>
        <v/>
      </c>
      <c r="P36" s="27" t="str">
        <f t="shared" si="8"/>
        <v/>
      </c>
      <c r="Q36" s="255" t="str">
        <f t="shared" si="8"/>
        <v/>
      </c>
      <c r="R36" s="248" t="str">
        <f t="shared" si="8"/>
        <v/>
      </c>
      <c r="S36" s="66"/>
    </row>
    <row r="37" spans="1:19" ht="17.25" thickTop="1" thickBot="1" x14ac:dyDescent="0.3">
      <c r="A37" s="65"/>
      <c r="B37" s="17"/>
      <c r="C37" s="44"/>
      <c r="D37" s="46"/>
      <c r="E37" s="46"/>
      <c r="F37" s="46"/>
      <c r="G37" s="46"/>
      <c r="H37" s="46"/>
      <c r="I37" s="47"/>
      <c r="J37" s="105"/>
      <c r="K37" s="302" t="s">
        <v>36</v>
      </c>
      <c r="L37" s="303"/>
      <c r="M37" s="28" t="str">
        <f t="shared" ref="M37:R37" si="9">IF(M11="","",SUM(M35+M36))</f>
        <v/>
      </c>
      <c r="N37" s="28" t="str">
        <f t="shared" si="9"/>
        <v/>
      </c>
      <c r="O37" s="28" t="str">
        <f t="shared" si="9"/>
        <v/>
      </c>
      <c r="P37" s="28" t="str">
        <f t="shared" si="9"/>
        <v/>
      </c>
      <c r="Q37" s="28" t="str">
        <f t="shared" si="9"/>
        <v/>
      </c>
      <c r="R37" s="256" t="str">
        <f t="shared" si="9"/>
        <v/>
      </c>
      <c r="S37" s="66"/>
    </row>
    <row r="38" spans="1:19" s="33" customFormat="1" ht="17.25" thickTop="1" thickBot="1" x14ac:dyDescent="0.3">
      <c r="A38" s="67"/>
      <c r="B38" s="48" t="s">
        <v>20</v>
      </c>
      <c r="C38" s="49"/>
      <c r="D38" s="50" t="str">
        <f t="shared" ref="D38:I38" si="10">IF(D9="","",(RANK(D36,($D$36:$I$36),1)))</f>
        <v/>
      </c>
      <c r="E38" s="50" t="str">
        <f t="shared" si="10"/>
        <v/>
      </c>
      <c r="F38" s="50" t="str">
        <f t="shared" si="10"/>
        <v/>
      </c>
      <c r="G38" s="50" t="str">
        <f t="shared" si="10"/>
        <v/>
      </c>
      <c r="H38" s="50" t="str">
        <f t="shared" si="10"/>
        <v/>
      </c>
      <c r="I38" s="51" t="str">
        <f t="shared" si="10"/>
        <v/>
      </c>
      <c r="J38" s="106"/>
      <c r="K38" s="304" t="s">
        <v>12</v>
      </c>
      <c r="L38" s="305"/>
      <c r="M38" s="50" t="str">
        <f t="shared" ref="M38:R38" si="11">IF(M11="","",(RANK(M37,($M$37:$R$37),1)))</f>
        <v/>
      </c>
      <c r="N38" s="50" t="str">
        <f t="shared" si="11"/>
        <v/>
      </c>
      <c r="O38" s="50" t="str">
        <f t="shared" si="11"/>
        <v/>
      </c>
      <c r="P38" s="50" t="str">
        <f t="shared" si="11"/>
        <v/>
      </c>
      <c r="Q38" s="50" t="str">
        <f t="shared" si="11"/>
        <v/>
      </c>
      <c r="R38" s="51" t="str">
        <f t="shared" si="11"/>
        <v/>
      </c>
      <c r="S38" s="68"/>
    </row>
    <row r="39" spans="1:19" s="33" customFormat="1" ht="2.25" customHeight="1" thickTop="1" thickBot="1" x14ac:dyDescent="0.3">
      <c r="A39" s="67"/>
      <c r="B39" s="58"/>
      <c r="C39" s="58"/>
      <c r="D39" s="59"/>
      <c r="E39" s="59"/>
      <c r="F39" s="59"/>
      <c r="G39" s="59"/>
      <c r="H39" s="59"/>
      <c r="I39" s="59"/>
      <c r="J39" s="75"/>
      <c r="K39" s="60"/>
      <c r="L39" s="60"/>
      <c r="M39" s="59"/>
      <c r="N39" s="59"/>
      <c r="O39" s="59"/>
      <c r="P39" s="59"/>
      <c r="Q39" s="59"/>
      <c r="R39" s="59"/>
      <c r="S39" s="68"/>
    </row>
    <row r="40" spans="1:19" ht="15.75" x14ac:dyDescent="0.25">
      <c r="A40" s="65"/>
      <c r="B40" s="306"/>
      <c r="C40" s="307"/>
      <c r="D40" s="127"/>
      <c r="E40" s="127"/>
      <c r="F40" s="308"/>
      <c r="G40" s="308"/>
      <c r="H40" s="308"/>
      <c r="I40" s="308"/>
      <c r="J40" s="309"/>
      <c r="K40" s="308"/>
      <c r="L40" s="128"/>
      <c r="M40" s="308"/>
      <c r="N40" s="308"/>
      <c r="O40" s="308"/>
      <c r="P40" s="308"/>
      <c r="Q40" s="308"/>
      <c r="R40" s="310"/>
      <c r="S40" s="66"/>
    </row>
    <row r="41" spans="1:19" ht="16.5" thickBot="1" x14ac:dyDescent="0.3">
      <c r="A41" s="65"/>
      <c r="B41" s="36" t="s">
        <v>13</v>
      </c>
      <c r="C41" s="296"/>
      <c r="D41" s="296"/>
      <c r="E41" s="296"/>
      <c r="F41" s="297" t="s">
        <v>14</v>
      </c>
      <c r="G41" s="297"/>
      <c r="H41" s="297"/>
      <c r="I41" s="298"/>
      <c r="J41" s="298"/>
      <c r="K41" s="298"/>
      <c r="L41" s="26"/>
      <c r="M41" s="147" t="s">
        <v>15</v>
      </c>
      <c r="N41" s="29"/>
      <c r="O41" s="29"/>
      <c r="P41" s="298"/>
      <c r="Q41" s="298"/>
      <c r="R41" s="299"/>
      <c r="S41" s="66"/>
    </row>
    <row r="42" spans="1:19" ht="1.5" customHeight="1" thickBot="1" x14ac:dyDescent="0.3">
      <c r="A42" s="69"/>
      <c r="B42" s="70"/>
      <c r="C42" s="70"/>
      <c r="D42" s="71"/>
      <c r="E42" s="71"/>
      <c r="F42" s="71"/>
      <c r="G42" s="71"/>
      <c r="H42" s="71"/>
      <c r="I42" s="71"/>
      <c r="J42" s="71"/>
      <c r="K42" s="70"/>
      <c r="L42" s="70"/>
      <c r="M42" s="71"/>
      <c r="N42" s="71"/>
      <c r="O42" s="71"/>
      <c r="P42" s="71"/>
      <c r="Q42" s="71"/>
      <c r="R42" s="71"/>
      <c r="S42" s="72"/>
    </row>
  </sheetData>
  <sheetProtection algorithmName="SHA-512" hashValue="284qy27fW96OW4RgGC7HMaA6hGkFLhK4BQV0FSa3YPSdA4sVfeqLoQbB30fiU2sMl35JsW/Zvq9t5pFOhwBU9g==" saltValue="7y+XJStAu37aUNuv8cLuwA==" spinCount="100000" sheet="1" objects="1" scenarios="1"/>
  <mergeCells count="28">
    <mergeCell ref="C41:E41"/>
    <mergeCell ref="F41:H41"/>
    <mergeCell ref="I41:K41"/>
    <mergeCell ref="P41:R41"/>
    <mergeCell ref="K36:L36"/>
    <mergeCell ref="K37:L37"/>
    <mergeCell ref="K38:L38"/>
    <mergeCell ref="B40:C40"/>
    <mergeCell ref="F40:K40"/>
    <mergeCell ref="M40:R40"/>
    <mergeCell ref="Q2:Q7"/>
    <mergeCell ref="R2:R7"/>
    <mergeCell ref="B7:C7"/>
    <mergeCell ref="K7:L7"/>
    <mergeCell ref="K27:L27"/>
    <mergeCell ref="O2:O7"/>
    <mergeCell ref="P2:P7"/>
    <mergeCell ref="B2:C2"/>
    <mergeCell ref="D2:D7"/>
    <mergeCell ref="E2:E7"/>
    <mergeCell ref="F2:F7"/>
    <mergeCell ref="G2:G7"/>
    <mergeCell ref="H2:H7"/>
    <mergeCell ref="K28:L28"/>
    <mergeCell ref="I2:I7"/>
    <mergeCell ref="K2:L2"/>
    <mergeCell ref="M2:M7"/>
    <mergeCell ref="N2:N7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  <headerFooter>
    <oddHeader>&amp;C&amp;"-,Bold"&amp;22MASTERS GRADE - MASTER SHEET</oddHeader>
    <oddFooter>&amp;LPage &amp;P of &amp;N</oddFooter>
  </headerFooter>
  <ignoredErrors>
    <ignoredError sqref="D27:G27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A5939A-A5C9-4E64-8CF7-A8E6AB8C1AE3}">
          <x14:formula1>
            <xm:f>DATA!$C$1:$C$29</xm:f>
          </x14:formula1>
          <xm:sqref>D2:I7 M2:R7</xm:sqref>
        </x14:dataValidation>
        <x14:dataValidation type="list" allowBlank="1" showInputMessage="1" showErrorMessage="1" xr:uid="{D2315750-8EE2-40E0-9768-6110C80D4EE2}">
          <x14:formula1>
            <xm:f>DATA!$A$1:$A$51</xm:f>
          </x14:formula1>
          <xm:sqref>C19:C23 C31:C32 L19:L23 L31:L32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EB73B-C101-4867-946A-6E37D27A8DFB}">
  <sheetPr>
    <tabColor theme="9" tint="0.39997558519241921"/>
  </sheetPr>
  <dimension ref="A1:E79"/>
  <sheetViews>
    <sheetView workbookViewId="0">
      <selection activeCell="A19" sqref="A19"/>
    </sheetView>
  </sheetViews>
  <sheetFormatPr defaultRowHeight="15" x14ac:dyDescent="0.25"/>
  <cols>
    <col min="1" max="1" width="26.7109375" style="259" customWidth="1"/>
    <col min="2" max="2" width="27" style="259" customWidth="1"/>
    <col min="3" max="3" width="29.85546875" style="259" customWidth="1"/>
    <col min="4" max="4" width="29.140625" style="259" customWidth="1"/>
    <col min="5" max="5" width="21.5703125" style="259" customWidth="1"/>
    <col min="6" max="8" width="9.140625" style="259"/>
    <col min="9" max="9" width="20" style="259" customWidth="1"/>
    <col min="10" max="16384" width="9.140625" style="259"/>
  </cols>
  <sheetData>
    <row r="1" spans="1:5" x14ac:dyDescent="0.25">
      <c r="A1" s="259" t="s">
        <v>119</v>
      </c>
      <c r="B1" s="257" t="s">
        <v>43</v>
      </c>
      <c r="C1" s="257" t="s">
        <v>44</v>
      </c>
      <c r="D1" s="258" t="s">
        <v>45</v>
      </c>
      <c r="E1" s="260"/>
    </row>
    <row r="2" spans="1:5" x14ac:dyDescent="0.25">
      <c r="A2" s="258" t="s">
        <v>42</v>
      </c>
      <c r="B2" s="257" t="s">
        <v>47</v>
      </c>
      <c r="C2" s="257" t="s">
        <v>127</v>
      </c>
      <c r="D2" s="257" t="s">
        <v>48</v>
      </c>
      <c r="E2" s="260"/>
    </row>
    <row r="3" spans="1:5" x14ac:dyDescent="0.25">
      <c r="A3" s="258" t="s">
        <v>46</v>
      </c>
      <c r="B3" s="258" t="s">
        <v>49</v>
      </c>
      <c r="C3" s="257" t="s">
        <v>53</v>
      </c>
    </row>
    <row r="4" spans="1:5" x14ac:dyDescent="0.25">
      <c r="A4" s="258" t="s">
        <v>126</v>
      </c>
      <c r="B4" s="257" t="s">
        <v>51</v>
      </c>
      <c r="C4" s="257" t="s">
        <v>55</v>
      </c>
      <c r="D4" s="257"/>
    </row>
    <row r="5" spans="1:5" x14ac:dyDescent="0.25">
      <c r="A5" s="257" t="s">
        <v>107</v>
      </c>
      <c r="B5" s="258" t="s">
        <v>54</v>
      </c>
      <c r="C5" s="257" t="s">
        <v>57</v>
      </c>
      <c r="D5" s="257"/>
    </row>
    <row r="6" spans="1:5" x14ac:dyDescent="0.25">
      <c r="A6" s="258" t="s">
        <v>50</v>
      </c>
      <c r="B6" s="257" t="s">
        <v>56</v>
      </c>
      <c r="C6" s="257" t="s">
        <v>60</v>
      </c>
      <c r="D6" s="257"/>
    </row>
    <row r="7" spans="1:5" x14ac:dyDescent="0.25">
      <c r="A7" s="258" t="s">
        <v>52</v>
      </c>
      <c r="B7" s="257" t="s">
        <v>59</v>
      </c>
      <c r="C7" s="257" t="s">
        <v>110</v>
      </c>
      <c r="D7" s="257"/>
    </row>
    <row r="8" spans="1:5" x14ac:dyDescent="0.25">
      <c r="A8" s="258" t="s">
        <v>58</v>
      </c>
      <c r="B8" s="257" t="s">
        <v>61</v>
      </c>
      <c r="C8" s="257" t="s">
        <v>62</v>
      </c>
      <c r="D8" s="257"/>
    </row>
    <row r="9" spans="1:5" x14ac:dyDescent="0.25">
      <c r="A9" s="258" t="s">
        <v>63</v>
      </c>
      <c r="B9" s="257" t="s">
        <v>64</v>
      </c>
      <c r="C9" s="257" t="s">
        <v>136</v>
      </c>
      <c r="D9" s="257"/>
    </row>
    <row r="10" spans="1:5" x14ac:dyDescent="0.25">
      <c r="A10" s="258" t="s">
        <v>116</v>
      </c>
      <c r="C10" s="257" t="s">
        <v>65</v>
      </c>
      <c r="D10" s="257"/>
    </row>
    <row r="11" spans="1:5" x14ac:dyDescent="0.25">
      <c r="A11" s="257" t="s">
        <v>66</v>
      </c>
      <c r="B11" s="257"/>
      <c r="C11" s="257" t="s">
        <v>67</v>
      </c>
      <c r="D11" s="257"/>
    </row>
    <row r="12" spans="1:5" x14ac:dyDescent="0.25">
      <c r="A12" s="258" t="s">
        <v>68</v>
      </c>
      <c r="B12" s="257"/>
      <c r="C12" s="257" t="s">
        <v>69</v>
      </c>
      <c r="D12" s="257"/>
    </row>
    <row r="13" spans="1:5" x14ac:dyDescent="0.25">
      <c r="A13" s="258" t="s">
        <v>70</v>
      </c>
      <c r="B13" s="257"/>
      <c r="C13" s="257" t="s">
        <v>71</v>
      </c>
      <c r="D13" s="257"/>
    </row>
    <row r="14" spans="1:5" x14ac:dyDescent="0.25">
      <c r="A14" s="258" t="s">
        <v>72</v>
      </c>
      <c r="B14" s="257"/>
      <c r="C14" s="257" t="s">
        <v>137</v>
      </c>
      <c r="D14" s="257"/>
    </row>
    <row r="15" spans="1:5" x14ac:dyDescent="0.25">
      <c r="A15" s="258" t="s">
        <v>120</v>
      </c>
      <c r="B15" s="257"/>
      <c r="C15" s="257" t="s">
        <v>73</v>
      </c>
      <c r="D15" s="257"/>
    </row>
    <row r="16" spans="1:5" x14ac:dyDescent="0.25">
      <c r="A16" s="258" t="s">
        <v>74</v>
      </c>
      <c r="B16" s="257"/>
      <c r="C16" s="257" t="s">
        <v>75</v>
      </c>
      <c r="D16" s="257"/>
    </row>
    <row r="17" spans="1:4" x14ac:dyDescent="0.25">
      <c r="A17" s="258" t="s">
        <v>76</v>
      </c>
      <c r="B17" s="257"/>
      <c r="C17" s="257" t="s">
        <v>77</v>
      </c>
      <c r="D17" s="257"/>
    </row>
    <row r="18" spans="1:4" x14ac:dyDescent="0.25">
      <c r="A18" s="258" t="s">
        <v>78</v>
      </c>
      <c r="B18" s="257"/>
      <c r="C18" s="257" t="s">
        <v>80</v>
      </c>
      <c r="D18" s="257"/>
    </row>
    <row r="19" spans="1:4" x14ac:dyDescent="0.25">
      <c r="A19" s="258" t="s">
        <v>141</v>
      </c>
      <c r="B19" s="257"/>
      <c r="C19" s="257" t="s">
        <v>85</v>
      </c>
      <c r="D19" s="257"/>
    </row>
    <row r="20" spans="1:4" x14ac:dyDescent="0.25">
      <c r="A20" s="258" t="s">
        <v>79</v>
      </c>
      <c r="B20" s="257"/>
      <c r="C20" s="257" t="s">
        <v>135</v>
      </c>
      <c r="D20" s="257"/>
    </row>
    <row r="21" spans="1:4" x14ac:dyDescent="0.25">
      <c r="A21" s="258" t="s">
        <v>81</v>
      </c>
      <c r="B21" s="257"/>
      <c r="C21" s="257" t="s">
        <v>87</v>
      </c>
      <c r="D21" s="257"/>
    </row>
    <row r="22" spans="1:4" x14ac:dyDescent="0.25">
      <c r="A22" s="258" t="s">
        <v>82</v>
      </c>
      <c r="B22" s="257"/>
      <c r="C22" s="257" t="s">
        <v>88</v>
      </c>
      <c r="D22" s="257"/>
    </row>
    <row r="23" spans="1:4" x14ac:dyDescent="0.25">
      <c r="A23" s="258" t="s">
        <v>117</v>
      </c>
      <c r="B23" s="257"/>
      <c r="C23" s="257" t="s">
        <v>89</v>
      </c>
      <c r="D23" s="257"/>
    </row>
    <row r="24" spans="1:4" x14ac:dyDescent="0.25">
      <c r="A24" s="258" t="s">
        <v>83</v>
      </c>
      <c r="B24" s="257"/>
      <c r="C24" s="257" t="s">
        <v>90</v>
      </c>
      <c r="D24" s="257"/>
    </row>
    <row r="25" spans="1:4" x14ac:dyDescent="0.25">
      <c r="A25" s="258" t="s">
        <v>84</v>
      </c>
      <c r="B25" s="257"/>
      <c r="C25" s="257" t="s">
        <v>92</v>
      </c>
      <c r="D25" s="257"/>
    </row>
    <row r="26" spans="1:4" x14ac:dyDescent="0.25">
      <c r="A26" s="258" t="s">
        <v>86</v>
      </c>
      <c r="B26" s="257"/>
      <c r="C26" s="257" t="s">
        <v>109</v>
      </c>
      <c r="D26" s="257"/>
    </row>
    <row r="27" spans="1:4" x14ac:dyDescent="0.25">
      <c r="A27" s="258" t="s">
        <v>113</v>
      </c>
      <c r="B27" s="257"/>
      <c r="C27" s="257" t="s">
        <v>139</v>
      </c>
      <c r="D27" s="257"/>
    </row>
    <row r="28" spans="1:4" x14ac:dyDescent="0.25">
      <c r="A28" s="258" t="s">
        <v>91</v>
      </c>
      <c r="B28" s="257"/>
      <c r="C28" s="257" t="s">
        <v>140</v>
      </c>
      <c r="D28" s="257"/>
    </row>
    <row r="29" spans="1:4" x14ac:dyDescent="0.25">
      <c r="A29" s="258" t="s">
        <v>93</v>
      </c>
      <c r="B29" s="257"/>
      <c r="C29" s="257" t="s">
        <v>138</v>
      </c>
      <c r="D29" s="257"/>
    </row>
    <row r="30" spans="1:4" x14ac:dyDescent="0.25">
      <c r="A30" s="258" t="s">
        <v>94</v>
      </c>
      <c r="B30" s="257"/>
      <c r="C30" s="257"/>
      <c r="D30" s="257"/>
    </row>
    <row r="31" spans="1:4" x14ac:dyDescent="0.25">
      <c r="A31" s="258" t="s">
        <v>95</v>
      </c>
      <c r="B31" s="257"/>
      <c r="C31" s="257"/>
      <c r="D31" s="257"/>
    </row>
    <row r="32" spans="1:4" x14ac:dyDescent="0.25">
      <c r="A32" s="258" t="s">
        <v>111</v>
      </c>
      <c r="B32" s="257"/>
      <c r="D32" s="257"/>
    </row>
    <row r="33" spans="1:4" x14ac:dyDescent="0.25">
      <c r="A33" s="258" t="s">
        <v>114</v>
      </c>
      <c r="B33" s="257"/>
      <c r="C33" s="257"/>
      <c r="D33" s="257"/>
    </row>
    <row r="34" spans="1:4" x14ac:dyDescent="0.25">
      <c r="A34" s="258" t="s">
        <v>96</v>
      </c>
      <c r="B34" s="257"/>
      <c r="C34" s="257"/>
      <c r="D34" s="257"/>
    </row>
    <row r="35" spans="1:4" x14ac:dyDescent="0.25">
      <c r="A35" s="258" t="s">
        <v>115</v>
      </c>
      <c r="B35" s="257"/>
      <c r="C35" s="257"/>
      <c r="D35" s="257"/>
    </row>
    <row r="36" spans="1:4" x14ac:dyDescent="0.25">
      <c r="A36" s="258" t="s">
        <v>97</v>
      </c>
      <c r="B36" s="257"/>
      <c r="C36" s="257"/>
      <c r="D36" s="257"/>
    </row>
    <row r="37" spans="1:4" x14ac:dyDescent="0.25">
      <c r="A37" s="257" t="s">
        <v>108</v>
      </c>
      <c r="B37" s="257"/>
      <c r="C37" s="257"/>
      <c r="D37" s="257"/>
    </row>
    <row r="38" spans="1:4" x14ac:dyDescent="0.25">
      <c r="A38" s="258" t="s">
        <v>121</v>
      </c>
      <c r="B38" s="257"/>
      <c r="C38" s="257"/>
      <c r="D38" s="257"/>
    </row>
    <row r="39" spans="1:4" x14ac:dyDescent="0.25">
      <c r="A39" s="258" t="s">
        <v>98</v>
      </c>
      <c r="B39" s="257"/>
      <c r="C39" s="257"/>
      <c r="D39" s="257"/>
    </row>
    <row r="40" spans="1:4" x14ac:dyDescent="0.25">
      <c r="A40" s="258" t="s">
        <v>112</v>
      </c>
      <c r="B40" s="257"/>
      <c r="C40" s="257"/>
      <c r="D40" s="257"/>
    </row>
    <row r="41" spans="1:4" x14ac:dyDescent="0.25">
      <c r="A41" s="258" t="s">
        <v>122</v>
      </c>
      <c r="B41" s="257"/>
      <c r="C41" s="257"/>
      <c r="D41" s="257"/>
    </row>
    <row r="42" spans="1:4" x14ac:dyDescent="0.25">
      <c r="A42" s="258" t="s">
        <v>134</v>
      </c>
      <c r="B42" s="257"/>
      <c r="C42" s="257"/>
      <c r="D42" s="257"/>
    </row>
    <row r="43" spans="1:4" x14ac:dyDescent="0.25">
      <c r="A43" s="258" t="s">
        <v>99</v>
      </c>
      <c r="B43" s="257"/>
      <c r="C43" s="257"/>
      <c r="D43" s="257"/>
    </row>
    <row r="44" spans="1:4" x14ac:dyDescent="0.25">
      <c r="A44" s="258" t="s">
        <v>100</v>
      </c>
      <c r="B44" s="257"/>
      <c r="C44" s="257"/>
      <c r="D44" s="257"/>
    </row>
    <row r="45" spans="1:4" x14ac:dyDescent="0.25">
      <c r="A45" s="258" t="s">
        <v>101</v>
      </c>
      <c r="B45" s="257"/>
      <c r="C45" s="257"/>
      <c r="D45" s="257"/>
    </row>
    <row r="46" spans="1:4" x14ac:dyDescent="0.25">
      <c r="A46" s="258" t="s">
        <v>118</v>
      </c>
      <c r="B46" s="257"/>
      <c r="C46" s="257"/>
      <c r="D46" s="257"/>
    </row>
    <row r="47" spans="1:4" x14ac:dyDescent="0.25">
      <c r="A47" s="257" t="s">
        <v>102</v>
      </c>
      <c r="B47" s="257"/>
      <c r="C47" s="257"/>
      <c r="D47" s="257"/>
    </row>
    <row r="48" spans="1:4" x14ac:dyDescent="0.25">
      <c r="A48" s="258" t="s">
        <v>103</v>
      </c>
      <c r="B48" s="257"/>
      <c r="C48" s="257"/>
      <c r="D48" s="257"/>
    </row>
    <row r="49" spans="1:4" x14ac:dyDescent="0.25">
      <c r="A49" s="258" t="s">
        <v>104</v>
      </c>
      <c r="B49" s="257"/>
      <c r="C49" s="257"/>
      <c r="D49" s="257"/>
    </row>
    <row r="50" spans="1:4" x14ac:dyDescent="0.25">
      <c r="A50" s="258" t="s">
        <v>105</v>
      </c>
      <c r="B50" s="257"/>
      <c r="C50" s="257"/>
      <c r="D50" s="257"/>
    </row>
    <row r="51" spans="1:4" x14ac:dyDescent="0.25">
      <c r="A51" s="258" t="s">
        <v>106</v>
      </c>
      <c r="B51" s="257"/>
      <c r="C51" s="257"/>
      <c r="D51" s="257"/>
    </row>
    <row r="52" spans="1:4" x14ac:dyDescent="0.25">
      <c r="A52" s="258"/>
      <c r="B52" s="257"/>
      <c r="C52" s="257"/>
      <c r="D52" s="257"/>
    </row>
    <row r="53" spans="1:4" x14ac:dyDescent="0.25">
      <c r="A53" s="257"/>
      <c r="B53" s="257"/>
      <c r="C53" s="257"/>
      <c r="D53" s="257"/>
    </row>
    <row r="54" spans="1:4" x14ac:dyDescent="0.25">
      <c r="A54" s="258"/>
      <c r="B54" s="257"/>
      <c r="C54" s="257"/>
      <c r="D54" s="257"/>
    </row>
    <row r="55" spans="1:4" x14ac:dyDescent="0.25">
      <c r="A55" s="258"/>
      <c r="B55" s="257"/>
      <c r="C55" s="257"/>
      <c r="D55" s="257"/>
    </row>
    <row r="56" spans="1:4" x14ac:dyDescent="0.25">
      <c r="A56" s="258"/>
      <c r="B56" s="257"/>
      <c r="C56" s="257"/>
      <c r="D56" s="257"/>
    </row>
    <row r="57" spans="1:4" x14ac:dyDescent="0.25">
      <c r="A57" s="258"/>
      <c r="B57" s="257"/>
      <c r="C57" s="257"/>
      <c r="D57" s="257"/>
    </row>
    <row r="58" spans="1:4" x14ac:dyDescent="0.25">
      <c r="A58" s="258"/>
      <c r="B58" s="257"/>
      <c r="C58" s="257"/>
      <c r="D58" s="257"/>
    </row>
    <row r="59" spans="1:4" x14ac:dyDescent="0.25">
      <c r="A59" s="258"/>
      <c r="B59" s="257"/>
      <c r="C59" s="257"/>
      <c r="D59" s="257"/>
    </row>
    <row r="60" spans="1:4" x14ac:dyDescent="0.25">
      <c r="A60" s="257"/>
      <c r="B60" s="257"/>
      <c r="C60" s="257"/>
      <c r="D60" s="257"/>
    </row>
    <row r="61" spans="1:4" x14ac:dyDescent="0.25">
      <c r="A61" s="258"/>
      <c r="B61" s="257"/>
      <c r="C61" s="257"/>
      <c r="D61" s="257"/>
    </row>
    <row r="62" spans="1:4" x14ac:dyDescent="0.25">
      <c r="A62" s="258"/>
      <c r="B62" s="257"/>
      <c r="C62" s="257"/>
      <c r="D62" s="257"/>
    </row>
    <row r="63" spans="1:4" x14ac:dyDescent="0.25">
      <c r="A63" s="257"/>
      <c r="B63" s="257"/>
      <c r="C63" s="257"/>
      <c r="D63" s="257"/>
    </row>
    <row r="64" spans="1:4" x14ac:dyDescent="0.25">
      <c r="A64" s="258"/>
      <c r="B64" s="257"/>
      <c r="C64" s="257"/>
      <c r="D64" s="257"/>
    </row>
    <row r="65" spans="1:4" x14ac:dyDescent="0.25">
      <c r="A65" s="258"/>
      <c r="B65" s="257"/>
      <c r="C65" s="257"/>
      <c r="D65" s="257"/>
    </row>
    <row r="66" spans="1:4" x14ac:dyDescent="0.25">
      <c r="A66" s="258"/>
      <c r="B66" s="257"/>
      <c r="C66" s="257"/>
      <c r="D66" s="257"/>
    </row>
    <row r="67" spans="1:4" x14ac:dyDescent="0.25">
      <c r="A67" s="258"/>
      <c r="B67" s="257"/>
      <c r="C67" s="257"/>
      <c r="D67" s="257"/>
    </row>
    <row r="68" spans="1:4" x14ac:dyDescent="0.25">
      <c r="A68" s="257"/>
      <c r="B68" s="257"/>
      <c r="C68" s="257"/>
      <c r="D68" s="257"/>
    </row>
    <row r="69" spans="1:4" x14ac:dyDescent="0.25">
      <c r="A69" s="258"/>
      <c r="B69" s="257"/>
      <c r="C69" s="257"/>
      <c r="D69" s="257"/>
    </row>
    <row r="70" spans="1:4" x14ac:dyDescent="0.25">
      <c r="A70" s="258"/>
      <c r="C70" s="257"/>
      <c r="D70" s="257"/>
    </row>
    <row r="71" spans="1:4" x14ac:dyDescent="0.25">
      <c r="A71" s="258"/>
      <c r="C71" s="257"/>
    </row>
    <row r="72" spans="1:4" x14ac:dyDescent="0.25">
      <c r="A72" s="258"/>
      <c r="C72" s="257"/>
    </row>
    <row r="73" spans="1:4" x14ac:dyDescent="0.25">
      <c r="A73" s="257"/>
      <c r="C73" s="257"/>
    </row>
    <row r="74" spans="1:4" x14ac:dyDescent="0.25">
      <c r="A74" s="258"/>
    </row>
    <row r="75" spans="1:4" x14ac:dyDescent="0.25">
      <c r="A75" s="257"/>
    </row>
    <row r="76" spans="1:4" x14ac:dyDescent="0.25">
      <c r="A76" s="257"/>
    </row>
    <row r="77" spans="1:4" x14ac:dyDescent="0.25">
      <c r="A77" s="257"/>
    </row>
    <row r="79" spans="1:4" x14ac:dyDescent="0.25">
      <c r="A79" s="2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UNDER 13</vt:lpstr>
      <vt:lpstr>UNDER 18</vt:lpstr>
      <vt:lpstr>SENIOR</vt:lpstr>
      <vt:lpstr>MASTERS</vt:lpstr>
      <vt:lpstr>DATA</vt:lpstr>
      <vt:lpstr>MASTERS!Print_Area</vt:lpstr>
      <vt:lpstr>SENIOR!Print_Area</vt:lpstr>
      <vt:lpstr>'UNDER 13'!Print_Area</vt:lpstr>
      <vt:lpstr>'UNDER 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CEO Marching NZ</dc:creator>
  <cp:lastModifiedBy>CEO Marching NZ</cp:lastModifiedBy>
  <cp:lastPrinted>2025-10-06T07:29:01Z</cp:lastPrinted>
  <dcterms:created xsi:type="dcterms:W3CDTF">2024-11-24T07:14:15Z</dcterms:created>
  <dcterms:modified xsi:type="dcterms:W3CDTF">2025-11-16T05:31:26Z</dcterms:modified>
</cp:coreProperties>
</file>